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os\BOLETIN-ISEM-21 PAG.WEB\"/>
    </mc:Choice>
  </mc:AlternateContent>
  <xr:revisionPtr revIDLastSave="0" documentId="13_ncr:1_{859252C8-56EE-4812-B2A2-89611B05B0FD}" xr6:coauthVersionLast="47" xr6:coauthVersionMax="47" xr10:uidLastSave="{00000000-0000-0000-0000-000000000000}"/>
  <bookViews>
    <workbookView xWindow="-120" yWindow="-120" windowWidth="29040" windowHeight="15840" xr2:uid="{CFC9928B-C263-42A2-BC2E-AA2D408D33CF}"/>
  </bookViews>
  <sheets>
    <sheet name="Cuadro-12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4" i="3" l="1"/>
  <c r="B42" i="3" s="1"/>
  <c r="B40" i="3"/>
  <c r="B38" i="3" s="1"/>
  <c r="D42" i="3"/>
  <c r="C42" i="3"/>
  <c r="H38" i="3"/>
  <c r="G38" i="3"/>
  <c r="F38" i="3"/>
  <c r="E38" i="3"/>
  <c r="E36" i="3" s="1"/>
  <c r="D38" i="3"/>
  <c r="C38" i="3"/>
  <c r="B36" i="3" l="1"/>
  <c r="D36" i="3"/>
  <c r="C36" i="3"/>
</calcChain>
</file>

<file path=xl/sharedStrings.xml><?xml version="1.0" encoding="utf-8"?>
<sst xmlns="http://schemas.openxmlformats.org/spreadsheetml/2006/main" count="227" uniqueCount="76">
  <si>
    <t xml:space="preserve">                    AGUADULCE .........................................................................................................................................</t>
  </si>
  <si>
    <t xml:space="preserve">   ADMINISTRACIÓN DE EMPRESAS ...................................................................................................</t>
  </si>
  <si>
    <t xml:space="preserve">       Lic. Administración de Mercadeo, Promoción y Ventas............................................................................................................................................</t>
  </si>
  <si>
    <t xml:space="preserve">       Lic. Administración de Empresas Marítimas .................................................................</t>
  </si>
  <si>
    <t xml:space="preserve">       Lic. Contabilidad....................................................................................................................................................................</t>
  </si>
  <si>
    <t>BELLAS ARTES   ..............................................................................................................................................</t>
  </si>
  <si>
    <t xml:space="preserve">       Lic. Artes Visuales............................................................................................................................................................</t>
  </si>
  <si>
    <t>CIENCIAS DE LA EDUCACIÓN .................................................................................................................</t>
  </si>
  <si>
    <t xml:space="preserve">        Lic. Educación Primaria...................................................................................................................</t>
  </si>
  <si>
    <t xml:space="preserve">        Profesorado en Educación............................................................................................</t>
  </si>
  <si>
    <t xml:space="preserve">        Profesorado en Educación Media.....................................................................................................................................................................................</t>
  </si>
  <si>
    <t>HUMANIDADES..................................................................................................................</t>
  </si>
  <si>
    <t xml:space="preserve">        Lic. Gestión Archivistica……………………………………………………...…………………...…………………………………………………..</t>
  </si>
  <si>
    <t xml:space="preserve">        Lic. Inglés..........................................................................................................................................</t>
  </si>
  <si>
    <t>INFORMÁTICA, ELECTRÓNICA Y COMUNICACIÓN...............................................</t>
  </si>
  <si>
    <t xml:space="preserve">                    OCÚ .........................................................................................................................................</t>
  </si>
  <si>
    <t>ADMINISTRACIÓN DE EMPRESAS  Y</t>
  </si>
  <si>
    <t xml:space="preserve">CONTABILIDAD........................................................................................................... </t>
  </si>
  <si>
    <t xml:space="preserve">      Lic. Administración de Empresas.................................................................................................</t>
  </si>
  <si>
    <t>CIENCIAS AGROPECUARIAS.....................................................................................................................................................</t>
  </si>
  <si>
    <t xml:space="preserve">      Lic. Ingeniería Agroforestal...................................................................................................................................</t>
  </si>
  <si>
    <t xml:space="preserve">CIENCIAS DE LA EDUCACIÓN........................................................................... </t>
  </si>
  <si>
    <t xml:space="preserve">      Profesorado en Educación Media.....................................................................................................................................................................................</t>
  </si>
  <si>
    <t>DERECHO Y CIENCIAS POLÍTICAS..............................................................................</t>
  </si>
  <si>
    <t xml:space="preserve">      Lic. Derecho y Ciencias Políticas  ……………….........................................................................................................................</t>
  </si>
  <si>
    <t>ECONOMÍA ................................................................................................................................................................</t>
  </si>
  <si>
    <t xml:space="preserve">      Lic. Finanzas y Banca...........................................................................................................</t>
  </si>
  <si>
    <t>HUMANIDADES ..................................................................................................................................................................</t>
  </si>
  <si>
    <t xml:space="preserve">      Lic. Inglés..........................................................................................................................................</t>
  </si>
  <si>
    <t xml:space="preserve">                    SONÁ .........................................................................................................................................</t>
  </si>
  <si>
    <t>ADMINISTRACIÓN DE EMPRESAS Y</t>
  </si>
  <si>
    <t xml:space="preserve"> CONTABILIDAD .......................................................................................................</t>
  </si>
  <si>
    <t xml:space="preserve">       Lic. Administración de Empresas.................................................................................................</t>
  </si>
  <si>
    <t xml:space="preserve">       Lic. Ingeniería de Operaciones y Logística  Empresarial..............................................................................</t>
  </si>
  <si>
    <t>CIENCIAS AGROPECUARIAS ...........................................................................................................................</t>
  </si>
  <si>
    <t xml:space="preserve">      Lic. Administración Agro-industrial…....................................................................................................................................</t>
  </si>
  <si>
    <t xml:space="preserve">       Lic. Educación Primaria...................................................................................................................</t>
  </si>
  <si>
    <t xml:space="preserve">       Profesorado en Educación............................................................................................</t>
  </si>
  <si>
    <t xml:space="preserve">       Profesorado en Educación Media.....................................................................................................................................................................................</t>
  </si>
  <si>
    <t>HUMANIDADES.................................................................................................</t>
  </si>
  <si>
    <t xml:space="preserve">      Lic. Inglés........................................................................................................................</t>
  </si>
  <si>
    <t xml:space="preserve">      Lic. Informática Aplicada a la Enseñanza e </t>
  </si>
  <si>
    <t xml:space="preserve">         Implementación de Tecnologías .........................................................................................................</t>
  </si>
  <si>
    <t xml:space="preserve">                                         TORTÍ…………………………………………………………………..</t>
  </si>
  <si>
    <t xml:space="preserve">       Lic. Contabilidad........................................................................................................................................</t>
  </si>
  <si>
    <t xml:space="preserve">       Lic. Administración Agro-industrial ........................................................................................................................................</t>
  </si>
  <si>
    <t xml:space="preserve">      Técnico Manejo y Conservación de Cuencas Hidrográfica…..............................................................................</t>
  </si>
  <si>
    <t xml:space="preserve">       Lic. Educación Primaria...............................................................................................................................</t>
  </si>
  <si>
    <t>TECNOLOGÍA.........................................................................................................................................</t>
  </si>
  <si>
    <t xml:space="preserve">       Lic. Registros Médicos y Estadísticas de Salud......................................................................................................</t>
  </si>
  <si>
    <t>INFORMÁTICA, ELECTRÓNICA Y COMUNICACIÓN.....................................</t>
  </si>
  <si>
    <t xml:space="preserve">        Lic. Informática para la Gestión Educativa y Empresarial..........................................................................................</t>
  </si>
  <si>
    <t>Cuadro 12.  MATRÍCULA EN LAS EXTENSIONES UNIVERSITARIAS, POR AÑO DE ESTUDIO, SEGÚN UBICACIÓN,</t>
  </si>
  <si>
    <t>Año de Estudio</t>
  </si>
  <si>
    <t>Ubicación, Facultad y  Carrera</t>
  </si>
  <si>
    <t>Total</t>
  </si>
  <si>
    <t>I</t>
  </si>
  <si>
    <t>II</t>
  </si>
  <si>
    <t>III</t>
  </si>
  <si>
    <t>IV</t>
  </si>
  <si>
    <t>V</t>
  </si>
  <si>
    <t>No</t>
  </si>
  <si>
    <t>Especificado</t>
  </si>
  <si>
    <t xml:space="preserve">                            TOTAL...............................................................................................................................</t>
  </si>
  <si>
    <t>( Conclusión)</t>
  </si>
  <si>
    <t xml:space="preserve"> FACULTAD Y CARRERA: PRIMER SEMESTRE; AÑO ACADÉMICO 2,021.</t>
  </si>
  <si>
    <t>-</t>
  </si>
  <si>
    <t xml:space="preserve">      Técnico  Producción Bovina…..................................................................................................................</t>
  </si>
  <si>
    <t xml:space="preserve">        Lic. Gerencia de Comercio Electrónico...........................................................................................................</t>
  </si>
  <si>
    <t xml:space="preserve">        Lic. Educación Pre-escolar...................................................................................................................</t>
  </si>
  <si>
    <t xml:space="preserve">        Técnico Informática Educativa ......................................................................................................................</t>
  </si>
  <si>
    <t xml:space="preserve">       Lic. Educación Pre-escolar...................................................................................................................</t>
  </si>
  <si>
    <t>CIENCIAS NATURALES, ÉXACTAS Y</t>
  </si>
  <si>
    <t xml:space="preserve">       Lic. Administración Financiera y Negocios Internacionales..............................................................................</t>
  </si>
  <si>
    <t xml:space="preserve">                    ARRAIJÁN.........................................................................................................................................</t>
  </si>
  <si>
    <t xml:space="preserve">        Lic. Inglés..........................................................................................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</si>
</sst>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General_)"/>
  </numFmts>
  <fonts count="7" x14ac:knownFonts="1"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indexed="8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quotePrefix="1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164" fontId="4" fillId="0" borderId="0" xfId="0" quotePrefix="1" applyNumberFormat="1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3" fillId="0" borderId="0" xfId="0" applyFont="1" applyBorder="1"/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0" fontId="5" fillId="0" borderId="0" xfId="0" applyFont="1" applyBorder="1"/>
    <xf numFmtId="0" fontId="5" fillId="0" borderId="0" xfId="0" applyFont="1"/>
    <xf numFmtId="3" fontId="6" fillId="0" borderId="8" xfId="0" applyNumberFormat="1" applyFont="1" applyBorder="1"/>
    <xf numFmtId="0" fontId="6" fillId="0" borderId="0" xfId="0" applyFont="1"/>
    <xf numFmtId="0" fontId="6" fillId="0" borderId="8" xfId="0" applyFont="1" applyBorder="1"/>
    <xf numFmtId="0" fontId="6" fillId="0" borderId="9" xfId="0" applyFont="1" applyBorder="1"/>
    <xf numFmtId="3" fontId="6" fillId="0" borderId="1" xfId="0" applyNumberFormat="1" applyFont="1" applyBorder="1"/>
    <xf numFmtId="3" fontId="5" fillId="0" borderId="0" xfId="0" applyNumberFormat="1" applyFont="1" applyBorder="1"/>
    <xf numFmtId="3" fontId="5" fillId="0" borderId="0" xfId="0" applyNumberFormat="1" applyFont="1"/>
    <xf numFmtId="0" fontId="5" fillId="0" borderId="1" xfId="0" applyFont="1" applyBorder="1"/>
    <xf numFmtId="0" fontId="5" fillId="0" borderId="5" xfId="0" applyFont="1" applyBorder="1"/>
    <xf numFmtId="0" fontId="6" fillId="0" borderId="1" xfId="0" applyFont="1" applyBorder="1"/>
    <xf numFmtId="0" fontId="6" fillId="0" borderId="5" xfId="0" applyFont="1" applyBorder="1"/>
    <xf numFmtId="0" fontId="5" fillId="0" borderId="0" xfId="0" applyFont="1" applyAlignment="1">
      <alignment horizontal="right"/>
    </xf>
    <xf numFmtId="0" fontId="5" fillId="0" borderId="1" xfId="0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0" fontId="6" fillId="0" borderId="0" xfId="0" applyFont="1" applyAlignment="1">
      <alignment horizontal="right"/>
    </xf>
    <xf numFmtId="0" fontId="6" fillId="0" borderId="5" xfId="0" applyFont="1" applyBorder="1" applyAlignment="1">
      <alignment horizontal="right"/>
    </xf>
    <xf numFmtId="0" fontId="5" fillId="0" borderId="5" xfId="0" applyFont="1" applyBorder="1" applyAlignment="1">
      <alignment horizontal="right"/>
    </xf>
    <xf numFmtId="0" fontId="5" fillId="0" borderId="4" xfId="0" applyFont="1" applyBorder="1"/>
    <xf numFmtId="0" fontId="5" fillId="0" borderId="6" xfId="0" applyFont="1" applyBorder="1"/>
    <xf numFmtId="0" fontId="5" fillId="0" borderId="3" xfId="0" applyFont="1" applyBorder="1"/>
    <xf numFmtId="0" fontId="1" fillId="0" borderId="2" xfId="0" applyFont="1" applyBorder="1" applyAlignment="1">
      <alignment horizontal="centerContinuous"/>
    </xf>
    <xf numFmtId="0" fontId="3" fillId="2" borderId="0" xfId="0" applyFont="1" applyFill="1"/>
    <xf numFmtId="0" fontId="3" fillId="2" borderId="1" xfId="0" applyFont="1" applyFill="1" applyBorder="1" applyAlignment="1">
      <alignment horizontal="centerContinuous"/>
    </xf>
    <xf numFmtId="0" fontId="1" fillId="2" borderId="0" xfId="0" applyFont="1" applyFill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3" fillId="2" borderId="4" xfId="0" applyFont="1" applyFill="1" applyBorder="1"/>
    <xf numFmtId="0" fontId="3" fillId="2" borderId="3" xfId="0" applyFont="1" applyFill="1" applyBorder="1"/>
    <xf numFmtId="0" fontId="3" fillId="2" borderId="6" xfId="0" applyFont="1" applyFill="1" applyBorder="1"/>
    <xf numFmtId="0" fontId="3" fillId="2" borderId="7" xfId="0" applyFont="1" applyFill="1" applyBorder="1"/>
    <xf numFmtId="0" fontId="1" fillId="2" borderId="4" xfId="0" applyFont="1" applyFill="1" applyBorder="1" applyAlignment="1">
      <alignment horizontal="center"/>
    </xf>
    <xf numFmtId="0" fontId="1" fillId="0" borderId="0" xfId="0" applyFont="1"/>
    <xf numFmtId="0" fontId="1" fillId="0" borderId="2" xfId="0" applyFont="1" applyBorder="1" applyAlignment="1">
      <alignment horizontal="center"/>
    </xf>
    <xf numFmtId="0" fontId="5" fillId="0" borderId="8" xfId="0" applyFont="1" applyBorder="1"/>
    <xf numFmtId="0" fontId="5" fillId="0" borderId="9" xfId="0" applyFont="1" applyBorder="1"/>
    <xf numFmtId="0" fontId="5" fillId="0" borderId="10" xfId="0" applyFont="1" applyBorder="1"/>
    <xf numFmtId="0" fontId="3" fillId="0" borderId="11" xfId="0" applyFont="1" applyBorder="1" applyAlignment="1">
      <alignment horizontal="left"/>
    </xf>
    <xf numFmtId="0" fontId="1" fillId="2" borderId="5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784627-B625-4087-812B-029BA874073C}">
  <dimension ref="A1:J123"/>
  <sheetViews>
    <sheetView showGridLines="0" tabSelected="1" workbookViewId="0">
      <selection activeCell="B4" sqref="B4"/>
    </sheetView>
  </sheetViews>
  <sheetFormatPr baseColWidth="10" defaultRowHeight="14.25" x14ac:dyDescent="0.2"/>
  <cols>
    <col min="1" max="1" width="59.7109375" style="11" customWidth="1"/>
    <col min="2" max="2" width="8.5703125" style="11" customWidth="1"/>
    <col min="3" max="3" width="8" style="11" customWidth="1"/>
    <col min="4" max="4" width="8.28515625" style="11" customWidth="1"/>
    <col min="5" max="5" width="9.5703125" style="11" customWidth="1"/>
    <col min="6" max="6" width="9.28515625" style="11" customWidth="1"/>
    <col min="7" max="7" width="10" style="11" customWidth="1"/>
    <col min="8" max="8" width="15.42578125" style="11" customWidth="1"/>
    <col min="9" max="9" width="11.42578125" style="10"/>
    <col min="10" max="16384" width="11.42578125" style="11"/>
  </cols>
  <sheetData>
    <row r="1" spans="1:10" ht="15" x14ac:dyDescent="0.25">
      <c r="A1" s="57" t="s">
        <v>52</v>
      </c>
      <c r="B1" s="57"/>
      <c r="C1" s="57"/>
      <c r="D1" s="57"/>
      <c r="E1" s="57"/>
      <c r="F1" s="57"/>
      <c r="G1" s="57"/>
      <c r="H1" s="57"/>
    </row>
    <row r="2" spans="1:10" ht="15" x14ac:dyDescent="0.25">
      <c r="A2" s="57" t="s">
        <v>65</v>
      </c>
      <c r="B2" s="57"/>
      <c r="C2" s="57"/>
      <c r="D2" s="57"/>
      <c r="E2" s="57"/>
      <c r="F2" s="57"/>
      <c r="G2" s="57"/>
      <c r="H2" s="57"/>
    </row>
    <row r="3" spans="1:10" ht="15.75" thickBot="1" x14ac:dyDescent="0.3">
      <c r="A3" s="32"/>
      <c r="B3" s="32"/>
      <c r="C3" s="32"/>
      <c r="D3" s="32"/>
      <c r="E3" s="32"/>
      <c r="F3" s="32"/>
      <c r="G3" s="32"/>
      <c r="H3" s="32"/>
    </row>
    <row r="4" spans="1:10" ht="15.75" thickTop="1" x14ac:dyDescent="0.25">
      <c r="A4" s="33"/>
      <c r="B4" s="34"/>
      <c r="C4" s="55" t="s">
        <v>53</v>
      </c>
      <c r="D4" s="56"/>
      <c r="E4" s="56"/>
      <c r="F4" s="56"/>
      <c r="G4" s="56"/>
      <c r="H4" s="56"/>
    </row>
    <row r="5" spans="1:10" ht="15" x14ac:dyDescent="0.25">
      <c r="A5" s="35" t="s">
        <v>54</v>
      </c>
      <c r="B5" s="36" t="s">
        <v>55</v>
      </c>
      <c r="C5" s="49" t="s">
        <v>56</v>
      </c>
      <c r="D5" s="51" t="s">
        <v>57</v>
      </c>
      <c r="E5" s="51" t="s">
        <v>58</v>
      </c>
      <c r="F5" s="50" t="s">
        <v>59</v>
      </c>
      <c r="G5" s="51" t="s">
        <v>60</v>
      </c>
      <c r="H5" s="35" t="s">
        <v>61</v>
      </c>
    </row>
    <row r="6" spans="1:10" ht="15" x14ac:dyDescent="0.25">
      <c r="A6" s="38"/>
      <c r="B6" s="39"/>
      <c r="C6" s="54"/>
      <c r="D6" s="52"/>
      <c r="E6" s="52"/>
      <c r="F6" s="53"/>
      <c r="G6" s="52"/>
      <c r="H6" s="42" t="s">
        <v>62</v>
      </c>
    </row>
    <row r="7" spans="1:10" ht="15" x14ac:dyDescent="0.25">
      <c r="B7" s="12"/>
      <c r="C7" s="13"/>
      <c r="D7" s="14"/>
      <c r="E7" s="13"/>
      <c r="F7" s="14"/>
      <c r="G7" s="13"/>
      <c r="H7" s="15"/>
    </row>
    <row r="8" spans="1:10" ht="15" x14ac:dyDescent="0.25">
      <c r="A8" s="43" t="s">
        <v>63</v>
      </c>
      <c r="B8" s="16">
        <v>2331</v>
      </c>
      <c r="C8" s="13">
        <v>738</v>
      </c>
      <c r="D8" s="21">
        <v>469</v>
      </c>
      <c r="E8" s="13">
        <v>382</v>
      </c>
      <c r="F8" s="21">
        <v>428</v>
      </c>
      <c r="G8" s="13">
        <v>116</v>
      </c>
      <c r="H8" s="22">
        <v>198</v>
      </c>
      <c r="I8" s="17"/>
      <c r="J8" s="18"/>
    </row>
    <row r="9" spans="1:10" x14ac:dyDescent="0.2">
      <c r="B9" s="19"/>
      <c r="D9" s="19"/>
      <c r="F9" s="19"/>
      <c r="H9" s="20"/>
      <c r="I9" s="17"/>
      <c r="J9" s="18"/>
    </row>
    <row r="10" spans="1:10" ht="15" x14ac:dyDescent="0.25">
      <c r="A10" s="1" t="s">
        <v>0</v>
      </c>
      <c r="B10" s="21">
        <v>764</v>
      </c>
      <c r="C10" s="13">
        <v>254</v>
      </c>
      <c r="D10" s="21">
        <v>164</v>
      </c>
      <c r="E10" s="13">
        <v>91</v>
      </c>
      <c r="F10" s="21">
        <v>122</v>
      </c>
      <c r="G10" s="13">
        <v>60</v>
      </c>
      <c r="H10" s="22">
        <v>73</v>
      </c>
      <c r="J10" s="18"/>
    </row>
    <row r="11" spans="1:10" x14ac:dyDescent="0.2">
      <c r="B11" s="19"/>
      <c r="D11" s="19"/>
      <c r="F11" s="19"/>
      <c r="H11" s="20"/>
      <c r="J11" s="18"/>
    </row>
    <row r="12" spans="1:10" ht="15" x14ac:dyDescent="0.25">
      <c r="A12" s="2" t="s">
        <v>1</v>
      </c>
      <c r="B12" s="21">
        <v>320</v>
      </c>
      <c r="C12" s="13">
        <v>86</v>
      </c>
      <c r="D12" s="21">
        <v>63</v>
      </c>
      <c r="E12" s="13">
        <v>41</v>
      </c>
      <c r="F12" s="21">
        <v>46</v>
      </c>
      <c r="G12" s="13">
        <v>60</v>
      </c>
      <c r="H12" s="22">
        <v>24</v>
      </c>
      <c r="J12" s="18"/>
    </row>
    <row r="13" spans="1:10" x14ac:dyDescent="0.2">
      <c r="A13" s="3" t="s">
        <v>2</v>
      </c>
      <c r="B13" s="19">
        <v>118</v>
      </c>
      <c r="C13" s="11">
        <v>31</v>
      </c>
      <c r="D13" s="19">
        <v>20</v>
      </c>
      <c r="E13" s="11">
        <v>22</v>
      </c>
      <c r="F13" s="19">
        <v>10</v>
      </c>
      <c r="G13" s="11">
        <v>25</v>
      </c>
      <c r="H13" s="20">
        <v>10</v>
      </c>
      <c r="J13" s="18"/>
    </row>
    <row r="14" spans="1:10" x14ac:dyDescent="0.2">
      <c r="A14" s="4" t="s">
        <v>3</v>
      </c>
      <c r="B14" s="19">
        <v>20</v>
      </c>
      <c r="C14" s="23" t="s">
        <v>66</v>
      </c>
      <c r="D14" s="24">
        <v>1</v>
      </c>
      <c r="E14" s="23">
        <v>13</v>
      </c>
      <c r="F14" s="24">
        <v>2</v>
      </c>
      <c r="G14" s="23" t="s">
        <v>66</v>
      </c>
      <c r="H14" s="20">
        <v>4</v>
      </c>
      <c r="J14" s="18"/>
    </row>
    <row r="15" spans="1:10" x14ac:dyDescent="0.2">
      <c r="A15" s="48" t="s">
        <v>73</v>
      </c>
      <c r="B15" s="19">
        <v>47</v>
      </c>
      <c r="C15" s="23">
        <v>24</v>
      </c>
      <c r="D15" s="24">
        <v>9</v>
      </c>
      <c r="E15" s="23">
        <v>1</v>
      </c>
      <c r="F15" s="24">
        <v>5</v>
      </c>
      <c r="G15" s="23" t="s">
        <v>66</v>
      </c>
      <c r="H15" s="20">
        <v>8</v>
      </c>
      <c r="J15" s="18"/>
    </row>
    <row r="16" spans="1:10" x14ac:dyDescent="0.2">
      <c r="A16" s="3" t="s">
        <v>4</v>
      </c>
      <c r="B16" s="19">
        <v>135</v>
      </c>
      <c r="C16" s="11">
        <v>31</v>
      </c>
      <c r="D16" s="19">
        <v>33</v>
      </c>
      <c r="E16" s="11">
        <v>5</v>
      </c>
      <c r="F16" s="19">
        <v>29</v>
      </c>
      <c r="G16" s="11">
        <v>35</v>
      </c>
      <c r="H16" s="20">
        <v>2</v>
      </c>
      <c r="J16" s="18"/>
    </row>
    <row r="17" spans="1:10" x14ac:dyDescent="0.2">
      <c r="B17" s="19"/>
      <c r="D17" s="19"/>
      <c r="F17" s="19"/>
      <c r="H17" s="20"/>
      <c r="J17" s="18"/>
    </row>
    <row r="18" spans="1:10" ht="15" x14ac:dyDescent="0.25">
      <c r="A18" s="5" t="s">
        <v>5</v>
      </c>
      <c r="B18" s="21">
        <v>9</v>
      </c>
      <c r="C18" s="13">
        <v>5</v>
      </c>
      <c r="D18" s="25" t="s">
        <v>66</v>
      </c>
      <c r="E18" s="26" t="s">
        <v>66</v>
      </c>
      <c r="F18" s="25" t="s">
        <v>66</v>
      </c>
      <c r="G18" s="26" t="s">
        <v>66</v>
      </c>
      <c r="H18" s="22">
        <v>4</v>
      </c>
      <c r="J18" s="18"/>
    </row>
    <row r="19" spans="1:10" x14ac:dyDescent="0.2">
      <c r="A19" s="3" t="s">
        <v>6</v>
      </c>
      <c r="B19" s="19">
        <v>9</v>
      </c>
      <c r="C19" s="11">
        <v>5</v>
      </c>
      <c r="D19" s="24" t="s">
        <v>66</v>
      </c>
      <c r="E19" s="23" t="s">
        <v>66</v>
      </c>
      <c r="F19" s="24" t="s">
        <v>66</v>
      </c>
      <c r="G19" s="23" t="s">
        <v>66</v>
      </c>
      <c r="H19" s="20">
        <v>4</v>
      </c>
      <c r="J19" s="18"/>
    </row>
    <row r="20" spans="1:10" x14ac:dyDescent="0.2">
      <c r="B20" s="19"/>
      <c r="D20" s="19"/>
      <c r="F20" s="19"/>
      <c r="H20" s="20"/>
      <c r="J20" s="18"/>
    </row>
    <row r="21" spans="1:10" ht="15" x14ac:dyDescent="0.25">
      <c r="A21" s="1" t="s">
        <v>7</v>
      </c>
      <c r="B21" s="21">
        <v>278</v>
      </c>
      <c r="C21" s="13">
        <v>113</v>
      </c>
      <c r="D21" s="21">
        <v>71</v>
      </c>
      <c r="E21" s="26">
        <v>33</v>
      </c>
      <c r="F21" s="25">
        <v>34</v>
      </c>
      <c r="G21" s="26" t="s">
        <v>66</v>
      </c>
      <c r="H21" s="22">
        <v>27</v>
      </c>
      <c r="J21" s="18"/>
    </row>
    <row r="22" spans="1:10" x14ac:dyDescent="0.2">
      <c r="A22" s="3" t="s">
        <v>69</v>
      </c>
      <c r="B22" s="19">
        <v>71</v>
      </c>
      <c r="C22" s="11">
        <v>20</v>
      </c>
      <c r="D22" s="19">
        <v>27</v>
      </c>
      <c r="E22" s="23">
        <v>19</v>
      </c>
      <c r="F22" s="24" t="s">
        <v>66</v>
      </c>
      <c r="G22" s="23" t="s">
        <v>66</v>
      </c>
      <c r="H22" s="20">
        <v>5</v>
      </c>
      <c r="J22" s="18"/>
    </row>
    <row r="23" spans="1:10" x14ac:dyDescent="0.2">
      <c r="A23" s="3" t="s">
        <v>8</v>
      </c>
      <c r="B23" s="19">
        <v>95</v>
      </c>
      <c r="C23" s="11">
        <v>25</v>
      </c>
      <c r="D23" s="19">
        <v>10</v>
      </c>
      <c r="E23" s="23">
        <v>14</v>
      </c>
      <c r="F23" s="24">
        <v>34</v>
      </c>
      <c r="G23" s="23" t="s">
        <v>66</v>
      </c>
      <c r="H23" s="20">
        <v>12</v>
      </c>
      <c r="J23" s="18"/>
    </row>
    <row r="24" spans="1:10" x14ac:dyDescent="0.2">
      <c r="A24" s="3" t="s">
        <v>9</v>
      </c>
      <c r="B24" s="19">
        <v>24</v>
      </c>
      <c r="C24" s="11">
        <v>20</v>
      </c>
      <c r="D24" s="19">
        <v>1</v>
      </c>
      <c r="E24" s="23" t="s">
        <v>66</v>
      </c>
      <c r="F24" s="24" t="s">
        <v>66</v>
      </c>
      <c r="G24" s="23" t="s">
        <v>66</v>
      </c>
      <c r="H24" s="20">
        <v>3</v>
      </c>
      <c r="J24" s="18"/>
    </row>
    <row r="25" spans="1:10" x14ac:dyDescent="0.2">
      <c r="A25" s="3" t="s">
        <v>10</v>
      </c>
      <c r="B25" s="19">
        <v>88</v>
      </c>
      <c r="C25" s="11">
        <v>48</v>
      </c>
      <c r="D25" s="19">
        <v>33</v>
      </c>
      <c r="E25" s="23" t="s">
        <v>66</v>
      </c>
      <c r="F25" s="24" t="s">
        <v>66</v>
      </c>
      <c r="G25" s="23" t="s">
        <v>66</v>
      </c>
      <c r="H25" s="20">
        <v>7</v>
      </c>
      <c r="J25" s="18"/>
    </row>
    <row r="26" spans="1:10" x14ac:dyDescent="0.2">
      <c r="B26" s="19"/>
      <c r="D26" s="19"/>
      <c r="F26" s="19"/>
      <c r="H26" s="20"/>
      <c r="J26" s="18"/>
    </row>
    <row r="27" spans="1:10" ht="15" x14ac:dyDescent="0.25">
      <c r="A27" s="5" t="s">
        <v>11</v>
      </c>
      <c r="B27" s="21">
        <v>102</v>
      </c>
      <c r="C27" s="26">
        <v>26</v>
      </c>
      <c r="D27" s="25">
        <v>14</v>
      </c>
      <c r="E27" s="26">
        <v>17</v>
      </c>
      <c r="F27" s="25">
        <v>36</v>
      </c>
      <c r="G27" s="26" t="s">
        <v>66</v>
      </c>
      <c r="H27" s="27">
        <v>9</v>
      </c>
      <c r="J27" s="18"/>
    </row>
    <row r="28" spans="1:10" x14ac:dyDescent="0.2">
      <c r="A28" s="3" t="s">
        <v>12</v>
      </c>
      <c r="B28" s="19">
        <v>18</v>
      </c>
      <c r="C28" s="23" t="s">
        <v>66</v>
      </c>
      <c r="D28" s="24" t="s">
        <v>66</v>
      </c>
      <c r="E28" s="23" t="s">
        <v>66</v>
      </c>
      <c r="F28" s="24">
        <v>18</v>
      </c>
      <c r="G28" s="23" t="s">
        <v>66</v>
      </c>
      <c r="H28" s="28" t="s">
        <v>66</v>
      </c>
      <c r="J28" s="18"/>
    </row>
    <row r="29" spans="1:10" x14ac:dyDescent="0.2">
      <c r="A29" s="3" t="s">
        <v>13</v>
      </c>
      <c r="B29" s="19">
        <v>84</v>
      </c>
      <c r="C29" s="23">
        <v>26</v>
      </c>
      <c r="D29" s="24">
        <v>14</v>
      </c>
      <c r="E29" s="23">
        <v>17</v>
      </c>
      <c r="F29" s="24">
        <v>18</v>
      </c>
      <c r="G29" s="23" t="s">
        <v>66</v>
      </c>
      <c r="H29" s="28">
        <v>9</v>
      </c>
      <c r="J29" s="18"/>
    </row>
    <row r="30" spans="1:10" x14ac:dyDescent="0.2">
      <c r="B30" s="19"/>
      <c r="D30" s="19"/>
      <c r="F30" s="19"/>
      <c r="H30" s="20"/>
      <c r="J30" s="18"/>
    </row>
    <row r="31" spans="1:10" ht="15" x14ac:dyDescent="0.25">
      <c r="A31" s="5" t="s">
        <v>14</v>
      </c>
      <c r="B31" s="21">
        <v>55</v>
      </c>
      <c r="C31" s="26">
        <v>24</v>
      </c>
      <c r="D31" s="25">
        <v>16</v>
      </c>
      <c r="E31" s="26" t="s">
        <v>66</v>
      </c>
      <c r="F31" s="25">
        <v>6</v>
      </c>
      <c r="G31" s="26" t="s">
        <v>66</v>
      </c>
      <c r="H31" s="27">
        <v>9</v>
      </c>
      <c r="J31" s="18"/>
    </row>
    <row r="32" spans="1:10" x14ac:dyDescent="0.2">
      <c r="A32" s="48" t="s">
        <v>68</v>
      </c>
      <c r="B32" s="19">
        <v>6</v>
      </c>
      <c r="C32" s="23" t="s">
        <v>66</v>
      </c>
      <c r="D32" s="24" t="s">
        <v>66</v>
      </c>
      <c r="E32" s="23" t="s">
        <v>66</v>
      </c>
      <c r="F32" s="24">
        <v>6</v>
      </c>
      <c r="G32" s="23" t="s">
        <v>66</v>
      </c>
      <c r="H32" s="28" t="s">
        <v>66</v>
      </c>
      <c r="J32" s="18"/>
    </row>
    <row r="33" spans="1:10" x14ac:dyDescent="0.2">
      <c r="A33" s="3" t="s">
        <v>51</v>
      </c>
      <c r="B33" s="19">
        <v>33</v>
      </c>
      <c r="C33" s="23">
        <v>10</v>
      </c>
      <c r="D33" s="24">
        <v>16</v>
      </c>
      <c r="E33" s="23" t="s">
        <v>66</v>
      </c>
      <c r="F33" s="24" t="s">
        <v>66</v>
      </c>
      <c r="G33" s="23" t="s">
        <v>66</v>
      </c>
      <c r="H33" s="28">
        <v>7</v>
      </c>
      <c r="J33" s="18"/>
    </row>
    <row r="34" spans="1:10" x14ac:dyDescent="0.2">
      <c r="A34" s="6" t="s">
        <v>70</v>
      </c>
      <c r="B34" s="19">
        <v>16</v>
      </c>
      <c r="C34" s="23">
        <v>14</v>
      </c>
      <c r="D34" s="24" t="s">
        <v>66</v>
      </c>
      <c r="E34" s="23" t="s">
        <v>66</v>
      </c>
      <c r="F34" s="24" t="s">
        <v>66</v>
      </c>
      <c r="G34" s="23" t="s">
        <v>66</v>
      </c>
      <c r="H34" s="28">
        <v>2</v>
      </c>
      <c r="J34" s="18"/>
    </row>
    <row r="35" spans="1:10" x14ac:dyDescent="0.2">
      <c r="B35" s="19"/>
      <c r="D35" s="19"/>
      <c r="F35" s="19"/>
      <c r="H35" s="20"/>
      <c r="J35" s="18"/>
    </row>
    <row r="36" spans="1:10" ht="15" x14ac:dyDescent="0.25">
      <c r="A36" s="1" t="s">
        <v>74</v>
      </c>
      <c r="B36" s="21">
        <f>B38+B42</f>
        <v>88</v>
      </c>
      <c r="C36" s="21">
        <f t="shared" ref="C36:D36" si="0">C38+C42</f>
        <v>61</v>
      </c>
      <c r="D36" s="21">
        <f t="shared" si="0"/>
        <v>15</v>
      </c>
      <c r="E36" s="21">
        <f>E38</f>
        <v>12</v>
      </c>
      <c r="F36" s="25" t="s">
        <v>66</v>
      </c>
      <c r="G36" s="25" t="s">
        <v>66</v>
      </c>
      <c r="H36" s="27" t="s">
        <v>66</v>
      </c>
      <c r="J36" s="18"/>
    </row>
    <row r="37" spans="1:10" x14ac:dyDescent="0.2">
      <c r="B37" s="19"/>
      <c r="D37" s="19"/>
      <c r="F37" s="24"/>
      <c r="G37" s="23"/>
      <c r="H37" s="28"/>
      <c r="J37" s="18"/>
    </row>
    <row r="38" spans="1:10" ht="15" x14ac:dyDescent="0.25">
      <c r="A38" s="5" t="s">
        <v>11</v>
      </c>
      <c r="B38" s="19">
        <f>B40</f>
        <v>52</v>
      </c>
      <c r="C38" s="19">
        <f t="shared" ref="C38:H38" si="1">C40</f>
        <v>35</v>
      </c>
      <c r="D38" s="19">
        <f t="shared" si="1"/>
        <v>5</v>
      </c>
      <c r="E38" s="19">
        <f t="shared" si="1"/>
        <v>12</v>
      </c>
      <c r="F38" s="24" t="str">
        <f t="shared" si="1"/>
        <v>-</v>
      </c>
      <c r="G38" s="24" t="str">
        <f t="shared" si="1"/>
        <v>-</v>
      </c>
      <c r="H38" s="28" t="str">
        <f t="shared" si="1"/>
        <v>-</v>
      </c>
      <c r="J38" s="18"/>
    </row>
    <row r="39" spans="1:10" x14ac:dyDescent="0.2">
      <c r="B39" s="19"/>
      <c r="D39" s="19"/>
      <c r="F39" s="24"/>
      <c r="G39" s="23"/>
      <c r="H39" s="28"/>
      <c r="J39" s="18"/>
    </row>
    <row r="40" spans="1:10" x14ac:dyDescent="0.2">
      <c r="A40" s="3" t="s">
        <v>75</v>
      </c>
      <c r="B40" s="19">
        <f>SUM(C40:E40)</f>
        <v>52</v>
      </c>
      <c r="C40" s="11">
        <v>35</v>
      </c>
      <c r="D40" s="19">
        <v>5</v>
      </c>
      <c r="E40" s="11">
        <v>12</v>
      </c>
      <c r="F40" s="24" t="s">
        <v>66</v>
      </c>
      <c r="G40" s="23" t="s">
        <v>66</v>
      </c>
      <c r="H40" s="28" t="s">
        <v>66</v>
      </c>
      <c r="J40" s="18"/>
    </row>
    <row r="41" spans="1:10" x14ac:dyDescent="0.2">
      <c r="B41" s="19"/>
      <c r="D41" s="19"/>
      <c r="F41" s="19"/>
      <c r="H41" s="20"/>
      <c r="J41" s="18"/>
    </row>
    <row r="42" spans="1:10" ht="15" x14ac:dyDescent="0.25">
      <c r="A42" s="5" t="s">
        <v>14</v>
      </c>
      <c r="B42" s="19">
        <f>B44</f>
        <v>36</v>
      </c>
      <c r="C42" s="19">
        <f t="shared" ref="C42:D42" si="2">C44</f>
        <v>26</v>
      </c>
      <c r="D42" s="19">
        <f t="shared" si="2"/>
        <v>10</v>
      </c>
      <c r="E42" s="24" t="s">
        <v>66</v>
      </c>
      <c r="F42" s="24" t="s">
        <v>66</v>
      </c>
      <c r="G42" s="24" t="s">
        <v>66</v>
      </c>
      <c r="H42" s="28" t="s">
        <v>66</v>
      </c>
      <c r="J42" s="18"/>
    </row>
    <row r="43" spans="1:10" x14ac:dyDescent="0.2">
      <c r="B43" s="19"/>
      <c r="D43" s="19"/>
      <c r="F43" s="19"/>
      <c r="H43" s="20"/>
      <c r="J43" s="18"/>
    </row>
    <row r="44" spans="1:10" x14ac:dyDescent="0.2">
      <c r="A44" s="3" t="s">
        <v>51</v>
      </c>
      <c r="B44" s="19">
        <f>SUM(C44:E44)</f>
        <v>36</v>
      </c>
      <c r="C44" s="11">
        <v>26</v>
      </c>
      <c r="D44" s="19">
        <v>10</v>
      </c>
      <c r="E44" s="24" t="s">
        <v>66</v>
      </c>
      <c r="F44" s="24" t="s">
        <v>66</v>
      </c>
      <c r="G44" s="24" t="s">
        <v>66</v>
      </c>
      <c r="H44" s="28" t="s">
        <v>66</v>
      </c>
      <c r="J44" s="18"/>
    </row>
    <row r="45" spans="1:10" x14ac:dyDescent="0.2">
      <c r="B45" s="19"/>
      <c r="D45" s="19"/>
      <c r="F45" s="19"/>
      <c r="H45" s="20"/>
      <c r="J45" s="18"/>
    </row>
    <row r="46" spans="1:10" x14ac:dyDescent="0.2">
      <c r="B46" s="19"/>
      <c r="D46" s="19"/>
      <c r="F46" s="19"/>
      <c r="H46" s="20"/>
      <c r="J46" s="18"/>
    </row>
    <row r="47" spans="1:10" ht="15" x14ac:dyDescent="0.25">
      <c r="A47" s="1" t="s">
        <v>15</v>
      </c>
      <c r="B47" s="21">
        <v>237</v>
      </c>
      <c r="C47" s="13">
        <v>60</v>
      </c>
      <c r="D47" s="21">
        <v>67</v>
      </c>
      <c r="E47" s="13">
        <v>25</v>
      </c>
      <c r="F47" s="21">
        <v>47</v>
      </c>
      <c r="G47" s="26" t="s">
        <v>66</v>
      </c>
      <c r="H47" s="22">
        <v>38</v>
      </c>
      <c r="J47" s="18"/>
    </row>
    <row r="48" spans="1:10" x14ac:dyDescent="0.2">
      <c r="B48" s="19"/>
      <c r="D48" s="19"/>
      <c r="F48" s="19"/>
      <c r="H48" s="20"/>
      <c r="J48" s="18"/>
    </row>
    <row r="49" spans="1:10" ht="15" x14ac:dyDescent="0.25">
      <c r="A49" s="5" t="s">
        <v>16</v>
      </c>
      <c r="B49" s="19"/>
      <c r="D49" s="19"/>
      <c r="F49" s="19"/>
      <c r="H49" s="20"/>
      <c r="J49" s="18"/>
    </row>
    <row r="50" spans="1:10" ht="15" x14ac:dyDescent="0.25">
      <c r="A50" s="5" t="s">
        <v>17</v>
      </c>
      <c r="B50" s="21">
        <v>43</v>
      </c>
      <c r="C50" s="26" t="s">
        <v>66</v>
      </c>
      <c r="D50" s="25">
        <v>11</v>
      </c>
      <c r="E50" s="26">
        <v>13</v>
      </c>
      <c r="F50" s="25">
        <v>19</v>
      </c>
      <c r="G50" s="26" t="s">
        <v>66</v>
      </c>
      <c r="H50" s="27" t="s">
        <v>66</v>
      </c>
      <c r="J50" s="18"/>
    </row>
    <row r="51" spans="1:10" x14ac:dyDescent="0.2">
      <c r="A51" s="3" t="s">
        <v>18</v>
      </c>
      <c r="B51" s="19">
        <v>43</v>
      </c>
      <c r="C51" s="23" t="s">
        <v>66</v>
      </c>
      <c r="D51" s="24">
        <v>11</v>
      </c>
      <c r="E51" s="23">
        <v>13</v>
      </c>
      <c r="F51" s="24">
        <v>19</v>
      </c>
      <c r="G51" s="23" t="s">
        <v>66</v>
      </c>
      <c r="H51" s="28" t="s">
        <v>66</v>
      </c>
      <c r="J51" s="18"/>
    </row>
    <row r="52" spans="1:10" x14ac:dyDescent="0.2">
      <c r="B52" s="19"/>
      <c r="C52" s="23"/>
      <c r="D52" s="24"/>
      <c r="E52" s="23"/>
      <c r="F52" s="24"/>
      <c r="G52" s="23"/>
      <c r="H52" s="28"/>
      <c r="J52" s="18"/>
    </row>
    <row r="53" spans="1:10" ht="15" x14ac:dyDescent="0.25">
      <c r="A53" s="5" t="s">
        <v>19</v>
      </c>
      <c r="B53" s="21">
        <v>31</v>
      </c>
      <c r="C53" s="26">
        <v>13</v>
      </c>
      <c r="D53" s="25">
        <v>11</v>
      </c>
      <c r="E53" s="26" t="s">
        <v>66</v>
      </c>
      <c r="F53" s="25" t="s">
        <v>66</v>
      </c>
      <c r="G53" s="26" t="s">
        <v>66</v>
      </c>
      <c r="H53" s="27">
        <v>7</v>
      </c>
      <c r="J53" s="18"/>
    </row>
    <row r="54" spans="1:10" x14ac:dyDescent="0.2">
      <c r="A54" s="3" t="s">
        <v>20</v>
      </c>
      <c r="B54" s="19">
        <v>31</v>
      </c>
      <c r="C54" s="23">
        <v>13</v>
      </c>
      <c r="D54" s="24">
        <v>11</v>
      </c>
      <c r="E54" s="23" t="s">
        <v>66</v>
      </c>
      <c r="F54" s="24" t="s">
        <v>66</v>
      </c>
      <c r="G54" s="23" t="s">
        <v>66</v>
      </c>
      <c r="H54" s="28">
        <v>7</v>
      </c>
      <c r="J54" s="18"/>
    </row>
    <row r="55" spans="1:10" x14ac:dyDescent="0.2">
      <c r="B55" s="19"/>
      <c r="C55" s="23"/>
      <c r="D55" s="24"/>
      <c r="E55" s="23"/>
      <c r="F55" s="24"/>
      <c r="G55" s="23"/>
      <c r="H55" s="28"/>
      <c r="J55" s="18"/>
    </row>
    <row r="56" spans="1:10" ht="15" x14ac:dyDescent="0.25">
      <c r="A56" s="5" t="s">
        <v>21</v>
      </c>
      <c r="B56" s="21">
        <v>34</v>
      </c>
      <c r="C56" s="26">
        <v>6</v>
      </c>
      <c r="D56" s="25">
        <v>26</v>
      </c>
      <c r="E56" s="26" t="s">
        <v>66</v>
      </c>
      <c r="F56" s="25" t="s">
        <v>66</v>
      </c>
      <c r="G56" s="26" t="s">
        <v>66</v>
      </c>
      <c r="H56" s="27">
        <v>2</v>
      </c>
      <c r="J56" s="18"/>
    </row>
    <row r="57" spans="1:10" x14ac:dyDescent="0.2">
      <c r="A57" s="3" t="s">
        <v>22</v>
      </c>
      <c r="B57" s="19">
        <v>34</v>
      </c>
      <c r="C57" s="23">
        <v>6</v>
      </c>
      <c r="D57" s="24">
        <v>26</v>
      </c>
      <c r="E57" s="23" t="s">
        <v>66</v>
      </c>
      <c r="F57" s="24" t="s">
        <v>66</v>
      </c>
      <c r="G57" s="23" t="s">
        <v>66</v>
      </c>
      <c r="H57" s="28">
        <v>2</v>
      </c>
      <c r="J57" s="18"/>
    </row>
    <row r="58" spans="1:10" x14ac:dyDescent="0.2">
      <c r="B58" s="19"/>
      <c r="C58" s="23"/>
      <c r="D58" s="24"/>
      <c r="E58" s="23"/>
      <c r="F58" s="24"/>
      <c r="G58" s="23"/>
      <c r="H58" s="28"/>
      <c r="J58" s="18"/>
    </row>
    <row r="59" spans="1:10" ht="15" x14ac:dyDescent="0.25">
      <c r="A59" s="5" t="s">
        <v>23</v>
      </c>
      <c r="B59" s="21">
        <v>22</v>
      </c>
      <c r="C59" s="26">
        <v>13</v>
      </c>
      <c r="D59" s="25">
        <v>1</v>
      </c>
      <c r="E59" s="26" t="s">
        <v>66</v>
      </c>
      <c r="F59" s="25" t="s">
        <v>66</v>
      </c>
      <c r="G59" s="26" t="s">
        <v>66</v>
      </c>
      <c r="H59" s="27">
        <v>8</v>
      </c>
      <c r="J59" s="18"/>
    </row>
    <row r="60" spans="1:10" x14ac:dyDescent="0.2">
      <c r="A60" s="3" t="s">
        <v>24</v>
      </c>
      <c r="B60" s="19">
        <v>22</v>
      </c>
      <c r="C60" s="23">
        <v>13</v>
      </c>
      <c r="D60" s="24">
        <v>1</v>
      </c>
      <c r="E60" s="23" t="s">
        <v>66</v>
      </c>
      <c r="F60" s="24" t="s">
        <v>66</v>
      </c>
      <c r="G60" s="23" t="s">
        <v>66</v>
      </c>
      <c r="H60" s="28">
        <v>8</v>
      </c>
      <c r="J60" s="18"/>
    </row>
    <row r="61" spans="1:10" x14ac:dyDescent="0.2">
      <c r="B61" s="19"/>
      <c r="C61" s="23"/>
      <c r="D61" s="24"/>
      <c r="E61" s="23"/>
      <c r="F61" s="24"/>
      <c r="G61" s="23"/>
      <c r="H61" s="28"/>
      <c r="J61" s="18"/>
    </row>
    <row r="62" spans="1:10" ht="15" x14ac:dyDescent="0.25">
      <c r="A62" s="5" t="s">
        <v>25</v>
      </c>
      <c r="B62" s="21">
        <v>34</v>
      </c>
      <c r="C62" s="26">
        <v>9</v>
      </c>
      <c r="D62" s="25">
        <v>6</v>
      </c>
      <c r="E62" s="26" t="s">
        <v>66</v>
      </c>
      <c r="F62" s="25">
        <v>13</v>
      </c>
      <c r="G62" s="26" t="s">
        <v>66</v>
      </c>
      <c r="H62" s="27">
        <v>6</v>
      </c>
      <c r="J62" s="18"/>
    </row>
    <row r="63" spans="1:10" x14ac:dyDescent="0.2">
      <c r="A63" s="3" t="s">
        <v>26</v>
      </c>
      <c r="B63" s="19">
        <v>34</v>
      </c>
      <c r="C63" s="23">
        <v>9</v>
      </c>
      <c r="D63" s="24">
        <v>6</v>
      </c>
      <c r="E63" s="23" t="s">
        <v>66</v>
      </c>
      <c r="F63" s="24">
        <v>13</v>
      </c>
      <c r="G63" s="23" t="s">
        <v>66</v>
      </c>
      <c r="H63" s="28">
        <v>6</v>
      </c>
      <c r="J63" s="18"/>
    </row>
    <row r="64" spans="1:10" x14ac:dyDescent="0.2">
      <c r="B64" s="19"/>
      <c r="C64" s="23"/>
      <c r="D64" s="24"/>
      <c r="E64" s="23"/>
      <c r="F64" s="24"/>
      <c r="G64" s="23"/>
      <c r="H64" s="28"/>
      <c r="J64" s="18"/>
    </row>
    <row r="65" spans="1:10" ht="15" x14ac:dyDescent="0.25">
      <c r="A65" s="5" t="s">
        <v>27</v>
      </c>
      <c r="B65" s="21">
        <v>73</v>
      </c>
      <c r="C65" s="26">
        <v>19</v>
      </c>
      <c r="D65" s="25">
        <v>12</v>
      </c>
      <c r="E65" s="26">
        <v>12</v>
      </c>
      <c r="F65" s="25">
        <v>15</v>
      </c>
      <c r="G65" s="26" t="s">
        <v>66</v>
      </c>
      <c r="H65" s="27">
        <v>15</v>
      </c>
      <c r="J65" s="18"/>
    </row>
    <row r="66" spans="1:10" x14ac:dyDescent="0.2">
      <c r="A66" s="3" t="s">
        <v>28</v>
      </c>
      <c r="B66" s="19">
        <v>73</v>
      </c>
      <c r="C66" s="23">
        <v>19</v>
      </c>
      <c r="D66" s="24">
        <v>12</v>
      </c>
      <c r="E66" s="23">
        <v>12</v>
      </c>
      <c r="F66" s="24">
        <v>15</v>
      </c>
      <c r="G66" s="23" t="s">
        <v>66</v>
      </c>
      <c r="H66" s="28">
        <v>15</v>
      </c>
      <c r="J66" s="18"/>
    </row>
    <row r="67" spans="1:10" x14ac:dyDescent="0.2">
      <c r="A67" s="29"/>
      <c r="J67" s="18"/>
    </row>
    <row r="68" spans="1:10" x14ac:dyDescent="0.2">
      <c r="J68" s="18"/>
    </row>
    <row r="69" spans="1:10" ht="15" x14ac:dyDescent="0.25">
      <c r="A69" s="57" t="s">
        <v>52</v>
      </c>
      <c r="B69" s="57"/>
      <c r="C69" s="57"/>
      <c r="D69" s="57"/>
      <c r="E69" s="57"/>
      <c r="F69" s="57"/>
      <c r="G69" s="57"/>
      <c r="H69" s="57"/>
      <c r="J69" s="18"/>
    </row>
    <row r="70" spans="1:10" ht="15" x14ac:dyDescent="0.25">
      <c r="A70" s="57" t="s">
        <v>65</v>
      </c>
      <c r="B70" s="57"/>
      <c r="C70" s="57"/>
      <c r="D70" s="57"/>
      <c r="E70" s="57"/>
      <c r="F70" s="57"/>
      <c r="G70" s="57"/>
      <c r="H70" s="57"/>
      <c r="J70" s="18"/>
    </row>
    <row r="71" spans="1:10" ht="15" x14ac:dyDescent="0.25">
      <c r="A71" s="57" t="s">
        <v>64</v>
      </c>
      <c r="B71" s="57"/>
      <c r="C71" s="57"/>
      <c r="D71" s="57"/>
      <c r="E71" s="57"/>
      <c r="F71" s="57"/>
      <c r="G71" s="57"/>
      <c r="H71" s="57"/>
      <c r="J71" s="18"/>
    </row>
    <row r="72" spans="1:10" ht="15.75" thickBot="1" x14ac:dyDescent="0.3">
      <c r="A72" s="44"/>
      <c r="B72" s="44"/>
      <c r="C72" s="44"/>
      <c r="D72" s="44"/>
      <c r="E72" s="44"/>
      <c r="F72" s="44"/>
      <c r="G72" s="44"/>
      <c r="H72" s="44"/>
      <c r="J72" s="18"/>
    </row>
    <row r="73" spans="1:10" ht="15.75" thickTop="1" x14ac:dyDescent="0.25">
      <c r="A73" s="33"/>
      <c r="B73" s="34"/>
      <c r="C73" s="55" t="s">
        <v>53</v>
      </c>
      <c r="D73" s="56"/>
      <c r="E73" s="56"/>
      <c r="F73" s="56"/>
      <c r="G73" s="56"/>
      <c r="H73" s="56"/>
      <c r="J73" s="18"/>
    </row>
    <row r="74" spans="1:10" ht="15" x14ac:dyDescent="0.25">
      <c r="A74" s="35" t="s">
        <v>54</v>
      </c>
      <c r="B74" s="36" t="s">
        <v>55</v>
      </c>
      <c r="C74" s="36" t="s">
        <v>56</v>
      </c>
      <c r="D74" s="37" t="s">
        <v>57</v>
      </c>
      <c r="E74" s="37" t="s">
        <v>58</v>
      </c>
      <c r="F74" s="36" t="s">
        <v>59</v>
      </c>
      <c r="G74" s="37" t="s">
        <v>60</v>
      </c>
      <c r="H74" s="35" t="s">
        <v>61</v>
      </c>
      <c r="J74" s="18"/>
    </row>
    <row r="75" spans="1:10" ht="15" x14ac:dyDescent="0.25">
      <c r="A75" s="38"/>
      <c r="B75" s="39"/>
      <c r="C75" s="39"/>
      <c r="D75" s="40"/>
      <c r="E75" s="38"/>
      <c r="F75" s="40"/>
      <c r="G75" s="41"/>
      <c r="H75" s="42" t="s">
        <v>62</v>
      </c>
      <c r="J75" s="18"/>
    </row>
    <row r="76" spans="1:10" x14ac:dyDescent="0.2">
      <c r="B76" s="45"/>
      <c r="D76" s="45"/>
      <c r="F76" s="46"/>
      <c r="G76" s="45"/>
      <c r="H76" s="47"/>
      <c r="J76" s="18"/>
    </row>
    <row r="77" spans="1:10" ht="15" x14ac:dyDescent="0.25">
      <c r="A77" s="1" t="s">
        <v>29</v>
      </c>
      <c r="B77" s="21">
        <v>554</v>
      </c>
      <c r="C77" s="13">
        <v>184</v>
      </c>
      <c r="D77" s="21">
        <v>109</v>
      </c>
      <c r="E77" s="13">
        <v>58</v>
      </c>
      <c r="F77" s="22">
        <v>132</v>
      </c>
      <c r="G77" s="21">
        <v>18</v>
      </c>
      <c r="H77" s="13">
        <v>53</v>
      </c>
      <c r="J77" s="18"/>
    </row>
    <row r="78" spans="1:10" x14ac:dyDescent="0.2">
      <c r="B78" s="19"/>
      <c r="D78" s="19"/>
      <c r="F78" s="20"/>
      <c r="G78" s="19"/>
      <c r="J78" s="18"/>
    </row>
    <row r="79" spans="1:10" ht="15" x14ac:dyDescent="0.25">
      <c r="A79" s="5" t="s">
        <v>30</v>
      </c>
      <c r="B79" s="19"/>
      <c r="D79" s="19"/>
      <c r="F79" s="20"/>
      <c r="G79" s="19"/>
      <c r="J79" s="18"/>
    </row>
    <row r="80" spans="1:10" ht="15" x14ac:dyDescent="0.25">
      <c r="A80" s="5" t="s">
        <v>31</v>
      </c>
      <c r="B80" s="25">
        <v>176</v>
      </c>
      <c r="C80" s="26">
        <v>68</v>
      </c>
      <c r="D80" s="25">
        <v>25</v>
      </c>
      <c r="E80" s="26">
        <v>23</v>
      </c>
      <c r="F80" s="27">
        <v>36</v>
      </c>
      <c r="G80" s="25">
        <v>18</v>
      </c>
      <c r="H80" s="26">
        <v>6</v>
      </c>
      <c r="J80" s="18"/>
    </row>
    <row r="81" spans="1:10" x14ac:dyDescent="0.2">
      <c r="A81" s="3" t="s">
        <v>32</v>
      </c>
      <c r="B81" s="19">
        <v>67</v>
      </c>
      <c r="C81" s="23">
        <v>15</v>
      </c>
      <c r="D81" s="24">
        <v>9</v>
      </c>
      <c r="E81" s="23">
        <v>15</v>
      </c>
      <c r="F81" s="28">
        <v>25</v>
      </c>
      <c r="G81" s="24" t="s">
        <v>66</v>
      </c>
      <c r="H81" s="23">
        <v>3</v>
      </c>
      <c r="J81" s="18"/>
    </row>
    <row r="82" spans="1:10" x14ac:dyDescent="0.2">
      <c r="A82" s="3" t="s">
        <v>33</v>
      </c>
      <c r="B82" s="19">
        <v>109</v>
      </c>
      <c r="C82" s="23">
        <v>53</v>
      </c>
      <c r="D82" s="24">
        <v>16</v>
      </c>
      <c r="E82" s="23">
        <v>8</v>
      </c>
      <c r="F82" s="28">
        <v>11</v>
      </c>
      <c r="G82" s="24">
        <v>18</v>
      </c>
      <c r="H82" s="23">
        <v>3</v>
      </c>
      <c r="J82" s="18"/>
    </row>
    <row r="83" spans="1:10" x14ac:dyDescent="0.2">
      <c r="B83" s="24"/>
      <c r="C83" s="23"/>
      <c r="D83" s="24"/>
      <c r="E83" s="23"/>
      <c r="F83" s="28"/>
      <c r="G83" s="24"/>
      <c r="H83" s="23"/>
      <c r="J83" s="18"/>
    </row>
    <row r="84" spans="1:10" ht="15" x14ac:dyDescent="0.25">
      <c r="A84" s="5" t="s">
        <v>34</v>
      </c>
      <c r="B84" s="25">
        <v>13</v>
      </c>
      <c r="C84" s="26">
        <v>7</v>
      </c>
      <c r="D84" s="25" t="s">
        <v>66</v>
      </c>
      <c r="E84" s="26" t="s">
        <v>66</v>
      </c>
      <c r="F84" s="27">
        <v>1</v>
      </c>
      <c r="G84" s="25" t="s">
        <v>66</v>
      </c>
      <c r="H84" s="26">
        <v>5</v>
      </c>
      <c r="J84" s="18"/>
    </row>
    <row r="85" spans="1:10" x14ac:dyDescent="0.2">
      <c r="A85" s="7" t="s">
        <v>35</v>
      </c>
      <c r="B85" s="19">
        <v>1</v>
      </c>
      <c r="C85" s="23" t="s">
        <v>66</v>
      </c>
      <c r="D85" s="24" t="s">
        <v>66</v>
      </c>
      <c r="E85" s="23" t="s">
        <v>66</v>
      </c>
      <c r="F85" s="28">
        <v>1</v>
      </c>
      <c r="G85" s="24" t="s">
        <v>66</v>
      </c>
      <c r="H85" s="23" t="s">
        <v>66</v>
      </c>
      <c r="J85" s="18"/>
    </row>
    <row r="86" spans="1:10" x14ac:dyDescent="0.2">
      <c r="A86" s="7" t="s">
        <v>67</v>
      </c>
      <c r="B86" s="19">
        <v>12</v>
      </c>
      <c r="C86" s="23">
        <v>7</v>
      </c>
      <c r="D86" s="24" t="s">
        <v>66</v>
      </c>
      <c r="E86" s="23" t="s">
        <v>66</v>
      </c>
      <c r="F86" s="28" t="s">
        <v>66</v>
      </c>
      <c r="G86" s="24" t="s">
        <v>66</v>
      </c>
      <c r="H86" s="23">
        <v>5</v>
      </c>
      <c r="J86" s="18"/>
    </row>
    <row r="87" spans="1:10" x14ac:dyDescent="0.2">
      <c r="B87" s="24"/>
      <c r="C87" s="23"/>
      <c r="D87" s="24"/>
      <c r="E87" s="23"/>
      <c r="F87" s="28"/>
      <c r="G87" s="24"/>
      <c r="H87" s="23"/>
      <c r="J87" s="18"/>
    </row>
    <row r="88" spans="1:10" ht="15" x14ac:dyDescent="0.25">
      <c r="A88" s="1" t="s">
        <v>7</v>
      </c>
      <c r="B88" s="25">
        <v>202</v>
      </c>
      <c r="C88" s="26">
        <v>50</v>
      </c>
      <c r="D88" s="25">
        <v>49</v>
      </c>
      <c r="E88" s="26">
        <v>20</v>
      </c>
      <c r="F88" s="27">
        <v>60</v>
      </c>
      <c r="G88" s="25" t="s">
        <v>66</v>
      </c>
      <c r="H88" s="26">
        <v>23</v>
      </c>
      <c r="J88" s="18"/>
    </row>
    <row r="89" spans="1:10" x14ac:dyDescent="0.2">
      <c r="A89" s="3" t="s">
        <v>71</v>
      </c>
      <c r="B89" s="19">
        <v>97</v>
      </c>
      <c r="C89" s="23">
        <v>15</v>
      </c>
      <c r="D89" s="24">
        <v>11</v>
      </c>
      <c r="E89" s="23">
        <v>20</v>
      </c>
      <c r="F89" s="28">
        <v>43</v>
      </c>
      <c r="G89" s="24" t="s">
        <v>66</v>
      </c>
      <c r="H89" s="23">
        <v>8</v>
      </c>
      <c r="J89" s="18"/>
    </row>
    <row r="90" spans="1:10" x14ac:dyDescent="0.2">
      <c r="A90" s="3" t="s">
        <v>36</v>
      </c>
      <c r="B90" s="19">
        <v>39</v>
      </c>
      <c r="C90" s="23">
        <v>10</v>
      </c>
      <c r="D90" s="24">
        <v>7</v>
      </c>
      <c r="E90" s="23" t="s">
        <v>66</v>
      </c>
      <c r="F90" s="28">
        <v>17</v>
      </c>
      <c r="G90" s="24" t="s">
        <v>66</v>
      </c>
      <c r="H90" s="23">
        <v>5</v>
      </c>
      <c r="J90" s="18"/>
    </row>
    <row r="91" spans="1:10" x14ac:dyDescent="0.2">
      <c r="A91" s="3" t="s">
        <v>37</v>
      </c>
      <c r="B91" s="19">
        <v>30</v>
      </c>
      <c r="C91" s="23">
        <v>11</v>
      </c>
      <c r="D91" s="24">
        <v>18</v>
      </c>
      <c r="E91" s="23" t="s">
        <v>66</v>
      </c>
      <c r="F91" s="28" t="s">
        <v>66</v>
      </c>
      <c r="G91" s="24" t="s">
        <v>66</v>
      </c>
      <c r="H91" s="23">
        <v>1</v>
      </c>
      <c r="J91" s="18"/>
    </row>
    <row r="92" spans="1:10" x14ac:dyDescent="0.2">
      <c r="A92" s="3" t="s">
        <v>38</v>
      </c>
      <c r="B92" s="19">
        <v>36</v>
      </c>
      <c r="C92" s="23">
        <v>14</v>
      </c>
      <c r="D92" s="24">
        <v>13</v>
      </c>
      <c r="E92" s="23" t="s">
        <v>66</v>
      </c>
      <c r="F92" s="28" t="s">
        <v>66</v>
      </c>
      <c r="G92" s="24" t="s">
        <v>66</v>
      </c>
      <c r="H92" s="23">
        <v>9</v>
      </c>
      <c r="J92" s="18"/>
    </row>
    <row r="93" spans="1:10" x14ac:dyDescent="0.2">
      <c r="B93" s="24"/>
      <c r="C93" s="23"/>
      <c r="D93" s="24"/>
      <c r="E93" s="23"/>
      <c r="F93" s="28"/>
      <c r="G93" s="24"/>
      <c r="H93" s="23"/>
      <c r="J93" s="18"/>
    </row>
    <row r="94" spans="1:10" ht="15" x14ac:dyDescent="0.25">
      <c r="A94" s="5" t="s">
        <v>39</v>
      </c>
      <c r="B94" s="25">
        <v>100</v>
      </c>
      <c r="C94" s="26">
        <v>29</v>
      </c>
      <c r="D94" s="25">
        <v>13</v>
      </c>
      <c r="E94" s="26">
        <v>15</v>
      </c>
      <c r="F94" s="27">
        <v>35</v>
      </c>
      <c r="G94" s="25" t="s">
        <v>66</v>
      </c>
      <c r="H94" s="26">
        <v>8</v>
      </c>
      <c r="J94" s="18"/>
    </row>
    <row r="95" spans="1:10" x14ac:dyDescent="0.2">
      <c r="A95" s="3" t="s">
        <v>40</v>
      </c>
      <c r="B95" s="19">
        <v>100</v>
      </c>
      <c r="C95" s="23">
        <v>29</v>
      </c>
      <c r="D95" s="24">
        <v>13</v>
      </c>
      <c r="E95" s="23">
        <v>15</v>
      </c>
      <c r="F95" s="28">
        <v>35</v>
      </c>
      <c r="G95" s="24" t="s">
        <v>66</v>
      </c>
      <c r="H95" s="23">
        <v>8</v>
      </c>
      <c r="J95" s="18"/>
    </row>
    <row r="96" spans="1:10" x14ac:dyDescent="0.2">
      <c r="B96" s="24"/>
      <c r="C96" s="23"/>
      <c r="D96" s="24"/>
      <c r="E96" s="23"/>
      <c r="F96" s="28"/>
      <c r="G96" s="24"/>
      <c r="H96" s="23"/>
      <c r="J96" s="18"/>
    </row>
    <row r="97" spans="1:10" ht="15" x14ac:dyDescent="0.25">
      <c r="A97" s="5" t="s">
        <v>14</v>
      </c>
      <c r="B97" s="25">
        <v>63</v>
      </c>
      <c r="C97" s="26">
        <v>30</v>
      </c>
      <c r="D97" s="25">
        <v>22</v>
      </c>
      <c r="E97" s="26" t="s">
        <v>66</v>
      </c>
      <c r="F97" s="27" t="s">
        <v>66</v>
      </c>
      <c r="G97" s="25" t="s">
        <v>66</v>
      </c>
      <c r="H97" s="26">
        <v>11</v>
      </c>
      <c r="J97" s="18"/>
    </row>
    <row r="98" spans="1:10" x14ac:dyDescent="0.2">
      <c r="A98" s="3" t="s">
        <v>41</v>
      </c>
      <c r="B98" s="24"/>
      <c r="C98" s="23"/>
      <c r="D98" s="24"/>
      <c r="E98" s="23"/>
      <c r="F98" s="28"/>
      <c r="G98" s="24"/>
      <c r="H98" s="23"/>
      <c r="J98" s="18"/>
    </row>
    <row r="99" spans="1:10" x14ac:dyDescent="0.2">
      <c r="A99" s="3" t="s">
        <v>42</v>
      </c>
      <c r="B99" s="19">
        <v>63</v>
      </c>
      <c r="C99" s="23">
        <v>30</v>
      </c>
      <c r="D99" s="24">
        <v>22</v>
      </c>
      <c r="E99" s="23" t="s">
        <v>66</v>
      </c>
      <c r="F99" s="28" t="s">
        <v>66</v>
      </c>
      <c r="G99" s="24" t="s">
        <v>66</v>
      </c>
      <c r="H99" s="23">
        <v>11</v>
      </c>
      <c r="J99" s="18"/>
    </row>
    <row r="100" spans="1:10" x14ac:dyDescent="0.2">
      <c r="B100" s="19"/>
      <c r="D100" s="19"/>
      <c r="F100" s="20"/>
      <c r="G100" s="19"/>
      <c r="J100" s="18"/>
    </row>
    <row r="101" spans="1:10" x14ac:dyDescent="0.2">
      <c r="B101" s="19"/>
      <c r="D101" s="19"/>
      <c r="F101" s="20"/>
      <c r="G101" s="19"/>
      <c r="J101" s="18"/>
    </row>
    <row r="102" spans="1:10" ht="15" x14ac:dyDescent="0.25">
      <c r="A102" s="8" t="s">
        <v>43</v>
      </c>
      <c r="B102" s="21">
        <v>688</v>
      </c>
      <c r="C102" s="13">
        <v>179</v>
      </c>
      <c r="D102" s="21">
        <v>114</v>
      </c>
      <c r="E102" s="13">
        <v>196</v>
      </c>
      <c r="F102" s="22">
        <v>127</v>
      </c>
      <c r="G102" s="21">
        <v>38</v>
      </c>
      <c r="H102" s="13">
        <v>34</v>
      </c>
      <c r="J102" s="18"/>
    </row>
    <row r="103" spans="1:10" x14ac:dyDescent="0.2">
      <c r="B103" s="19"/>
      <c r="D103" s="19"/>
      <c r="F103" s="20"/>
      <c r="G103" s="19"/>
      <c r="J103" s="18"/>
    </row>
    <row r="104" spans="1:10" ht="15" x14ac:dyDescent="0.25">
      <c r="A104" s="5" t="s">
        <v>30</v>
      </c>
      <c r="B104" s="19"/>
      <c r="D104" s="19"/>
      <c r="F104" s="20"/>
      <c r="G104" s="19"/>
      <c r="J104" s="18"/>
    </row>
    <row r="105" spans="1:10" ht="15" x14ac:dyDescent="0.25">
      <c r="A105" s="5" t="s">
        <v>31</v>
      </c>
      <c r="B105" s="21">
        <v>125</v>
      </c>
      <c r="C105" s="13">
        <v>27</v>
      </c>
      <c r="D105" s="21">
        <v>5</v>
      </c>
      <c r="E105" s="13">
        <v>25</v>
      </c>
      <c r="F105" s="22">
        <v>21</v>
      </c>
      <c r="G105" s="21">
        <v>38</v>
      </c>
      <c r="H105" s="13">
        <v>9</v>
      </c>
      <c r="J105" s="18"/>
    </row>
    <row r="106" spans="1:10" x14ac:dyDescent="0.2">
      <c r="A106" s="3" t="s">
        <v>44</v>
      </c>
      <c r="B106" s="19">
        <v>125</v>
      </c>
      <c r="C106" s="11">
        <v>27</v>
      </c>
      <c r="D106" s="19">
        <v>5</v>
      </c>
      <c r="E106" s="11">
        <v>25</v>
      </c>
      <c r="F106" s="20">
        <v>21</v>
      </c>
      <c r="G106" s="19">
        <v>38</v>
      </c>
      <c r="H106" s="11">
        <v>9</v>
      </c>
      <c r="J106" s="18"/>
    </row>
    <row r="107" spans="1:10" x14ac:dyDescent="0.2">
      <c r="B107" s="19"/>
      <c r="D107" s="19"/>
      <c r="F107" s="20"/>
      <c r="G107" s="19"/>
      <c r="J107" s="18"/>
    </row>
    <row r="108" spans="1:10" ht="15" x14ac:dyDescent="0.25">
      <c r="A108" s="5" t="s">
        <v>19</v>
      </c>
      <c r="B108" s="25">
        <v>224</v>
      </c>
      <c r="C108" s="26">
        <v>69</v>
      </c>
      <c r="D108" s="25">
        <v>16</v>
      </c>
      <c r="E108" s="26">
        <v>103</v>
      </c>
      <c r="F108" s="27">
        <v>24</v>
      </c>
      <c r="G108" s="25" t="s">
        <v>66</v>
      </c>
      <c r="H108" s="26">
        <v>12</v>
      </c>
      <c r="J108" s="18"/>
    </row>
    <row r="109" spans="1:10" x14ac:dyDescent="0.2">
      <c r="A109" s="3" t="s">
        <v>45</v>
      </c>
      <c r="B109" s="19">
        <v>159</v>
      </c>
      <c r="C109" s="23">
        <v>40</v>
      </c>
      <c r="D109" s="24">
        <v>13</v>
      </c>
      <c r="E109" s="23">
        <v>71</v>
      </c>
      <c r="F109" s="28">
        <v>24</v>
      </c>
      <c r="G109" s="24" t="s">
        <v>66</v>
      </c>
      <c r="H109" s="23">
        <v>11</v>
      </c>
      <c r="J109" s="18"/>
    </row>
    <row r="110" spans="1:10" x14ac:dyDescent="0.2">
      <c r="A110" s="7" t="s">
        <v>46</v>
      </c>
      <c r="B110" s="19">
        <v>65</v>
      </c>
      <c r="C110" s="23">
        <v>29</v>
      </c>
      <c r="D110" s="24">
        <v>3</v>
      </c>
      <c r="E110" s="23">
        <v>32</v>
      </c>
      <c r="F110" s="28" t="s">
        <v>66</v>
      </c>
      <c r="G110" s="24" t="s">
        <v>66</v>
      </c>
      <c r="H110" s="23">
        <v>1</v>
      </c>
      <c r="J110" s="18"/>
    </row>
    <row r="111" spans="1:10" x14ac:dyDescent="0.2">
      <c r="B111" s="24"/>
      <c r="C111" s="23"/>
      <c r="D111" s="24"/>
      <c r="E111" s="23"/>
      <c r="F111" s="28"/>
      <c r="G111" s="24"/>
      <c r="H111" s="23"/>
      <c r="J111" s="18"/>
    </row>
    <row r="112" spans="1:10" ht="15" x14ac:dyDescent="0.25">
      <c r="A112" s="5" t="s">
        <v>7</v>
      </c>
      <c r="B112" s="25">
        <v>128</v>
      </c>
      <c r="C112" s="26">
        <v>23</v>
      </c>
      <c r="D112" s="25">
        <v>23</v>
      </c>
      <c r="E112" s="26">
        <v>21</v>
      </c>
      <c r="F112" s="27">
        <v>55</v>
      </c>
      <c r="G112" s="25" t="s">
        <v>66</v>
      </c>
      <c r="H112" s="26">
        <v>6</v>
      </c>
      <c r="J112" s="18"/>
    </row>
    <row r="113" spans="1:10" x14ac:dyDescent="0.2">
      <c r="A113" s="3" t="s">
        <v>47</v>
      </c>
      <c r="B113" s="19">
        <v>128</v>
      </c>
      <c r="C113" s="23">
        <v>23</v>
      </c>
      <c r="D113" s="24">
        <v>23</v>
      </c>
      <c r="E113" s="23">
        <v>21</v>
      </c>
      <c r="F113" s="28">
        <v>55</v>
      </c>
      <c r="G113" s="24" t="s">
        <v>66</v>
      </c>
      <c r="H113" s="23">
        <v>6</v>
      </c>
      <c r="J113" s="18"/>
    </row>
    <row r="114" spans="1:10" x14ac:dyDescent="0.2">
      <c r="B114" s="24"/>
      <c r="C114" s="23"/>
      <c r="D114" s="24"/>
      <c r="E114" s="23"/>
      <c r="F114" s="28"/>
      <c r="G114" s="24"/>
      <c r="H114" s="23"/>
      <c r="J114" s="18"/>
    </row>
    <row r="115" spans="1:10" ht="15" x14ac:dyDescent="0.25">
      <c r="A115" s="5" t="s">
        <v>72</v>
      </c>
      <c r="B115" s="24"/>
      <c r="C115" s="23"/>
      <c r="D115" s="24"/>
      <c r="E115" s="23"/>
      <c r="F115" s="28"/>
      <c r="G115" s="24"/>
      <c r="H115" s="23"/>
      <c r="J115" s="18"/>
    </row>
    <row r="116" spans="1:10" ht="15" x14ac:dyDescent="0.25">
      <c r="A116" s="5" t="s">
        <v>48</v>
      </c>
      <c r="B116" s="25">
        <v>94</v>
      </c>
      <c r="C116" s="26">
        <v>34</v>
      </c>
      <c r="D116" s="25">
        <v>33</v>
      </c>
      <c r="E116" s="26">
        <v>23</v>
      </c>
      <c r="F116" s="27" t="s">
        <v>66</v>
      </c>
      <c r="G116" s="25" t="s">
        <v>66</v>
      </c>
      <c r="H116" s="26">
        <v>4</v>
      </c>
      <c r="J116" s="18"/>
    </row>
    <row r="117" spans="1:10" x14ac:dyDescent="0.2">
      <c r="A117" s="3" t="s">
        <v>49</v>
      </c>
      <c r="B117" s="19">
        <v>94</v>
      </c>
      <c r="C117" s="23">
        <v>34</v>
      </c>
      <c r="D117" s="24">
        <v>33</v>
      </c>
      <c r="E117" s="23">
        <v>23</v>
      </c>
      <c r="F117" s="28" t="s">
        <v>66</v>
      </c>
      <c r="G117" s="24" t="s">
        <v>66</v>
      </c>
      <c r="H117" s="23">
        <v>4</v>
      </c>
      <c r="J117" s="18"/>
    </row>
    <row r="118" spans="1:10" x14ac:dyDescent="0.2">
      <c r="B118" s="24"/>
      <c r="C118" s="23"/>
      <c r="D118" s="24"/>
      <c r="E118" s="23"/>
      <c r="F118" s="28"/>
      <c r="G118" s="24"/>
      <c r="H118" s="23"/>
      <c r="J118" s="18"/>
    </row>
    <row r="119" spans="1:10" ht="15" x14ac:dyDescent="0.25">
      <c r="A119" s="9" t="s">
        <v>50</v>
      </c>
      <c r="B119" s="25">
        <v>117</v>
      </c>
      <c r="C119" s="26">
        <v>26</v>
      </c>
      <c r="D119" s="25">
        <v>37</v>
      </c>
      <c r="E119" s="26">
        <v>24</v>
      </c>
      <c r="F119" s="27">
        <v>27</v>
      </c>
      <c r="G119" s="25" t="s">
        <v>66</v>
      </c>
      <c r="H119" s="26">
        <v>3</v>
      </c>
      <c r="J119" s="18"/>
    </row>
    <row r="120" spans="1:10" x14ac:dyDescent="0.2">
      <c r="B120" s="24"/>
      <c r="C120" s="23"/>
      <c r="D120" s="24"/>
      <c r="E120" s="23"/>
      <c r="F120" s="28"/>
      <c r="G120" s="24"/>
      <c r="H120" s="23"/>
      <c r="J120" s="18"/>
    </row>
    <row r="121" spans="1:10" x14ac:dyDescent="0.2">
      <c r="A121" s="3" t="s">
        <v>51</v>
      </c>
      <c r="B121" s="19">
        <v>117</v>
      </c>
      <c r="C121" s="23">
        <v>26</v>
      </c>
      <c r="D121" s="24">
        <v>37</v>
      </c>
      <c r="E121" s="23">
        <v>24</v>
      </c>
      <c r="F121" s="28">
        <v>27</v>
      </c>
      <c r="G121" s="24" t="s">
        <v>66</v>
      </c>
      <c r="H121" s="23">
        <v>3</v>
      </c>
      <c r="J121" s="18"/>
    </row>
    <row r="122" spans="1:10" x14ac:dyDescent="0.2">
      <c r="A122" s="29"/>
      <c r="B122" s="30"/>
      <c r="C122" s="29"/>
      <c r="D122" s="30"/>
      <c r="E122" s="29"/>
      <c r="F122" s="31"/>
      <c r="G122" s="30"/>
      <c r="H122" s="29"/>
      <c r="J122" s="18"/>
    </row>
    <row r="123" spans="1:10" x14ac:dyDescent="0.2">
      <c r="J123" s="18"/>
    </row>
  </sheetData>
  <mergeCells count="7">
    <mergeCell ref="C73:H73"/>
    <mergeCell ref="A1:H1"/>
    <mergeCell ref="A2:H2"/>
    <mergeCell ref="C4:H4"/>
    <mergeCell ref="A69:H69"/>
    <mergeCell ref="A70:H70"/>
    <mergeCell ref="A71:H71"/>
  </mergeCells>
  <pageMargins left="0.70866141732283472" right="0.70866141732283472" top="0.74803149606299213" bottom="0.74803149606299213" header="0.31496062992125984" footer="0.31496062992125984"/>
  <pageSetup scale="70" orientation="portrait" verticalDpi="0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Cuadro-12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Karina Martinez</dc:creator>
  <cp:lastModifiedBy>Erick</cp:lastModifiedBy>
  <cp:lastPrinted>2022-01-03T16:29:36Z</cp:lastPrinted>
  <dcterms:created xsi:type="dcterms:W3CDTF">2021-11-19T18:44:24Z</dcterms:created>
  <dcterms:modified xsi:type="dcterms:W3CDTF">2022-01-03T19:32:42Z</dcterms:modified>
</cp:coreProperties>
</file>