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SEM-23 PAG.WEB\"/>
    </mc:Choice>
  </mc:AlternateContent>
  <xr:revisionPtr revIDLastSave="0" documentId="13_ncr:1_{1C46657A-1AB6-4C2E-88F5-F15D5584C8D6}" xr6:coauthVersionLast="47" xr6:coauthVersionMax="47" xr10:uidLastSave="{00000000-0000-0000-0000-000000000000}"/>
  <bookViews>
    <workbookView xWindow="-120" yWindow="-120" windowWidth="29040" windowHeight="15840" xr2:uid="{1EDD3C3C-6FCD-4F7A-9039-60820E9A2421}"/>
  </bookViews>
  <sheets>
    <sheet name="Cuadro-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  <c r="B52" i="1"/>
  <c r="C45" i="1"/>
  <c r="D45" i="1"/>
  <c r="E45" i="1"/>
  <c r="F45" i="1"/>
  <c r="G45" i="1"/>
  <c r="H45" i="1"/>
  <c r="B45" i="1"/>
  <c r="C32" i="1"/>
  <c r="D32" i="1"/>
  <c r="E32" i="1"/>
  <c r="F32" i="1"/>
  <c r="G32" i="1"/>
  <c r="H32" i="1"/>
  <c r="B32" i="1"/>
</calcChain>
</file>

<file path=xl/sharedStrings.xml><?xml version="1.0" encoding="utf-8"?>
<sst xmlns="http://schemas.openxmlformats.org/spreadsheetml/2006/main" count="67" uniqueCount="66">
  <si>
    <t>Total</t>
  </si>
  <si>
    <t>Sede, Facultad y Ubicación</t>
  </si>
  <si>
    <t>Administración de Empresas y Contabilidad</t>
  </si>
  <si>
    <t>Administración Pública</t>
  </si>
  <si>
    <t>Arquitectura y Diseño</t>
  </si>
  <si>
    <t>Bellas Artes</t>
  </si>
  <si>
    <t>Ciencias Agropecuarias</t>
  </si>
  <si>
    <t>Ciencias de la Educación</t>
  </si>
  <si>
    <t>Ciencias Naturales, Exactas y Tecnología</t>
  </si>
  <si>
    <t>Comunicación Social</t>
  </si>
  <si>
    <t>Derecho y Ciencias Políticas</t>
  </si>
  <si>
    <t>Economía</t>
  </si>
  <si>
    <t>Enfermería</t>
  </si>
  <si>
    <t>Farmacia</t>
  </si>
  <si>
    <t>Humanidades</t>
  </si>
  <si>
    <t>Informática, Electrónica y Comunicación</t>
  </si>
  <si>
    <t>Ingeniería</t>
  </si>
  <si>
    <t>Medicina</t>
  </si>
  <si>
    <t>Medicina Veterinaria</t>
  </si>
  <si>
    <t>Odontología</t>
  </si>
  <si>
    <t>Psicología</t>
  </si>
  <si>
    <t>Ciudad Universitaria</t>
  </si>
  <si>
    <t>Ciencias Agropecuarias (Chiriquí)</t>
  </si>
  <si>
    <t>Centros Regionales Universitarios</t>
  </si>
  <si>
    <t>Azuero</t>
  </si>
  <si>
    <t>Bocas del Toro</t>
  </si>
  <si>
    <t>Coclé</t>
  </si>
  <si>
    <t>Colón</t>
  </si>
  <si>
    <t xml:space="preserve">Darién </t>
  </si>
  <si>
    <t>Los Santos</t>
  </si>
  <si>
    <t>Panamá Este</t>
  </si>
  <si>
    <t>Panamá Oeste</t>
  </si>
  <si>
    <t>San Miguelito</t>
  </si>
  <si>
    <t>Veraguas</t>
  </si>
  <si>
    <t>Extensiones Universitarias</t>
  </si>
  <si>
    <t>Aguadulce</t>
  </si>
  <si>
    <t>Ocú</t>
  </si>
  <si>
    <t>Sona</t>
  </si>
  <si>
    <t>Tortí</t>
  </si>
  <si>
    <t>Programas Anexos</t>
  </si>
  <si>
    <t>Chiriquí Grande (Bocas del Toro)</t>
  </si>
  <si>
    <t>Kankintú (Bocas del Toro)</t>
  </si>
  <si>
    <t>Kusapín (Bocas del Toro)</t>
  </si>
  <si>
    <t>Las Tablas (Bocas del Toro)</t>
  </si>
  <si>
    <t>Olá (Coclé)</t>
  </si>
  <si>
    <t>Nombre de Dios (Colón)</t>
  </si>
  <si>
    <t>Portobelo (Colón)</t>
  </si>
  <si>
    <t>Garachine (Darién)</t>
  </si>
  <si>
    <t>Macaracas (Los Santos)</t>
  </si>
  <si>
    <t>Tonosí (Los Santos)</t>
  </si>
  <si>
    <t>Chame (Panamá Oeste)</t>
  </si>
  <si>
    <t>Chilibre (San Miguelito)</t>
  </si>
  <si>
    <t>Juan Díaz (San Miguelito)</t>
  </si>
  <si>
    <t>Cañazas (Veraguas)</t>
  </si>
  <si>
    <t>Cerro Puerco (Veraguas)</t>
  </si>
  <si>
    <t>Guabal (Veraguas)</t>
  </si>
  <si>
    <t>Sitio Prado (Veraguas)</t>
  </si>
  <si>
    <t>Cuadro 18. GRADUADOS EN LA UNIVERSIDAD DE PANAMÁ, POR TIPO DE CARRERA, SEGÚN SEDE, FACULTAD Y UBICACIÓN:</t>
  </si>
  <si>
    <t xml:space="preserve">Licenciatura    </t>
  </si>
  <si>
    <t xml:space="preserve">Licenciatura  Profesorado  </t>
  </si>
  <si>
    <t xml:space="preserve">Licenciatura  Técnico  </t>
  </si>
  <si>
    <t>Licenciatura  Técnico  Licenciatura</t>
  </si>
  <si>
    <t xml:space="preserve">Profesorado    </t>
  </si>
  <si>
    <t xml:space="preserve">Técnico    </t>
  </si>
  <si>
    <t xml:space="preserve"> AÑO ACADÉMICO 2022</t>
  </si>
  <si>
    <t xml:space="preserve">Guna Yala - Ustupu - (Panamá Este)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</si>
</sst>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6F8F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1" fontId="1" fillId="0" borderId="0" xfId="0" applyNumberFormat="1" applyFont="1" applyAlignment="1">
      <alignment horizontal="center"/>
    </xf>
    <xf numFmtId="41" fontId="0" fillId="0" borderId="0" xfId="0" applyNumberFormat="1" applyAlignment="1">
      <alignment horizontal="center"/>
    </xf>
    <xf numFmtId="41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1" fontId="2" fillId="0" borderId="3" xfId="0" applyNumberFormat="1" applyFont="1" applyBorder="1" applyAlignment="1">
      <alignment horizontal="center"/>
    </xf>
    <xf numFmtId="41" fontId="2" fillId="0" borderId="6" xfId="0" applyNumberFormat="1" applyFont="1" applyBorder="1" applyAlignment="1">
      <alignment horizontal="center"/>
    </xf>
    <xf numFmtId="41" fontId="2" fillId="0" borderId="0" xfId="0" applyNumberFormat="1" applyFont="1" applyAlignment="1">
      <alignment horizontal="center"/>
    </xf>
    <xf numFmtId="41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1" fontId="3" fillId="0" borderId="0" xfId="0" applyNumberFormat="1" applyFont="1" applyAlignment="1">
      <alignment horizontal="center"/>
    </xf>
    <xf numFmtId="41" fontId="2" fillId="0" borderId="3" xfId="0" applyNumberFormat="1" applyFont="1" applyBorder="1" applyAlignment="1">
      <alignment horizontal="center" vertical="center" wrapText="1"/>
    </xf>
    <xf numFmtId="41" fontId="2" fillId="0" borderId="6" xfId="0" applyNumberFormat="1" applyFont="1" applyBorder="1" applyAlignment="1">
      <alignment horizontal="center" vertical="center" wrapText="1"/>
    </xf>
    <xf numFmtId="41" fontId="2" fillId="0" borderId="0" xfId="0" applyNumberFormat="1" applyFont="1" applyAlignment="1">
      <alignment horizontal="center" vertical="center" wrapText="1"/>
    </xf>
    <xf numFmtId="41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/>
    </xf>
    <xf numFmtId="41" fontId="2" fillId="0" borderId="4" xfId="0" applyNumberFormat="1" applyFont="1" applyBorder="1" applyAlignment="1">
      <alignment horizontal="center"/>
    </xf>
    <xf numFmtId="41" fontId="2" fillId="0" borderId="7" xfId="0" applyNumberFormat="1" applyFont="1" applyBorder="1" applyAlignment="1">
      <alignment horizontal="center"/>
    </xf>
    <xf numFmtId="41" fontId="2" fillId="0" borderId="1" xfId="0" applyNumberFormat="1" applyFont="1" applyBorder="1" applyAlignment="1">
      <alignment horizontal="center"/>
    </xf>
    <xf numFmtId="41" fontId="2" fillId="0" borderId="5" xfId="0" applyNumberFormat="1" applyFont="1" applyBorder="1" applyAlignment="1">
      <alignment horizontal="center"/>
    </xf>
    <xf numFmtId="0" fontId="4" fillId="0" borderId="0" xfId="0" applyFont="1"/>
    <xf numFmtId="41" fontId="2" fillId="0" borderId="3" xfId="0" applyNumberFormat="1" applyFont="1" applyBorder="1" applyAlignment="1">
      <alignment horizontal="center" wrapText="1"/>
    </xf>
    <xf numFmtId="41" fontId="2" fillId="0" borderId="6" xfId="0" applyNumberFormat="1" applyFont="1" applyBorder="1" applyAlignment="1">
      <alignment horizontal="center" wrapText="1"/>
    </xf>
    <xf numFmtId="41" fontId="2" fillId="0" borderId="0" xfId="0" applyNumberFormat="1" applyFont="1" applyAlignment="1">
      <alignment horizontal="center" wrapText="1"/>
    </xf>
    <xf numFmtId="41" fontId="2" fillId="0" borderId="2" xfId="0" applyNumberFormat="1" applyFont="1" applyBorder="1" applyAlignment="1">
      <alignment horizontal="center" wrapText="1"/>
    </xf>
    <xf numFmtId="41" fontId="3" fillId="0" borderId="3" xfId="0" applyNumberFormat="1" applyFont="1" applyBorder="1" applyAlignment="1">
      <alignment horizontal="center" wrapText="1"/>
    </xf>
    <xf numFmtId="41" fontId="3" fillId="0" borderId="6" xfId="0" applyNumberFormat="1" applyFont="1" applyBorder="1" applyAlignment="1">
      <alignment horizontal="center" wrapText="1"/>
    </xf>
    <xf numFmtId="41" fontId="3" fillId="0" borderId="0" xfId="0" applyNumberFormat="1" applyFont="1" applyAlignment="1">
      <alignment horizontal="center" wrapText="1"/>
    </xf>
    <xf numFmtId="41" fontId="3" fillId="0" borderId="2" xfId="0" applyNumberFormat="1" applyFont="1" applyBorder="1" applyAlignment="1">
      <alignment horizontal="center" wrapText="1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1" fontId="2" fillId="3" borderId="3" xfId="0" applyNumberFormat="1" applyFont="1" applyFill="1" applyBorder="1" applyAlignment="1">
      <alignment horizontal="center" wrapText="1"/>
    </xf>
    <xf numFmtId="41" fontId="2" fillId="3" borderId="6" xfId="0" applyNumberFormat="1" applyFont="1" applyFill="1" applyBorder="1" applyAlignment="1">
      <alignment horizontal="center" wrapText="1"/>
    </xf>
    <xf numFmtId="41" fontId="2" fillId="3" borderId="0" xfId="0" applyNumberFormat="1" applyFont="1" applyFill="1" applyAlignment="1">
      <alignment horizontal="center" wrapText="1"/>
    </xf>
    <xf numFmtId="41" fontId="2" fillId="3" borderId="2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41" fontId="2" fillId="3" borderId="3" xfId="0" applyNumberFormat="1" applyFont="1" applyFill="1" applyBorder="1" applyAlignment="1">
      <alignment horizontal="center" vertical="center" wrapText="1"/>
    </xf>
    <xf numFmtId="41" fontId="2" fillId="3" borderId="6" xfId="0" applyNumberFormat="1" applyFont="1" applyFill="1" applyBorder="1" applyAlignment="1">
      <alignment horizontal="center" vertical="center" wrapText="1"/>
    </xf>
    <xf numFmtId="41" fontId="2" fillId="3" borderId="0" xfId="0" applyNumberFormat="1" applyFont="1" applyFill="1" applyAlignment="1">
      <alignment horizontal="center" vertical="center" wrapText="1"/>
    </xf>
    <xf numFmtId="41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8FC"/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E1F6E-E6A9-4E52-AF9F-8300AF98EE7D}">
  <dimension ref="A1:J80"/>
  <sheetViews>
    <sheetView showGridLines="0" tabSelected="1" workbookViewId="0">
      <selection activeCell="C6" sqref="C6"/>
    </sheetView>
  </sheetViews>
  <sheetFormatPr baseColWidth="10" defaultRowHeight="15" x14ac:dyDescent="0.25"/>
  <cols>
    <col min="1" max="1" width="43.42578125" customWidth="1"/>
    <col min="2" max="2" width="13" style="3" customWidth="1"/>
    <col min="3" max="3" width="12.28515625" style="3" customWidth="1"/>
    <col min="4" max="4" width="12.7109375" style="3" customWidth="1"/>
    <col min="5" max="5" width="11.7109375" style="3" customWidth="1"/>
    <col min="6" max="7" width="12.140625" style="3" customWidth="1"/>
    <col min="8" max="8" width="11.28515625" style="3" customWidth="1"/>
  </cols>
  <sheetData>
    <row r="1" spans="1:10" x14ac:dyDescent="0.25">
      <c r="A1" s="59" t="s">
        <v>57</v>
      </c>
      <c r="B1" s="59"/>
      <c r="C1" s="59"/>
      <c r="D1" s="59"/>
      <c r="E1" s="59"/>
      <c r="F1" s="59"/>
      <c r="G1" s="59"/>
      <c r="H1" s="59"/>
      <c r="I1" s="10"/>
      <c r="J1" s="10"/>
    </row>
    <row r="2" spans="1:10" x14ac:dyDescent="0.25">
      <c r="A2" s="59" t="s">
        <v>64</v>
      </c>
      <c r="B2" s="59"/>
      <c r="C2" s="59"/>
      <c r="D2" s="59"/>
      <c r="E2" s="59"/>
      <c r="F2" s="59"/>
      <c r="G2" s="59"/>
      <c r="H2" s="59"/>
      <c r="I2" s="10"/>
      <c r="J2" s="10"/>
    </row>
    <row r="3" spans="1:10" ht="15.75" thickBot="1" x14ac:dyDescent="0.3">
      <c r="A3" s="42"/>
      <c r="B3" s="43"/>
      <c r="C3" s="43"/>
      <c r="D3" s="43"/>
      <c r="E3" s="43"/>
      <c r="F3" s="43"/>
      <c r="G3" s="43"/>
      <c r="H3" s="43"/>
      <c r="I3" s="8"/>
      <c r="J3" s="8"/>
    </row>
    <row r="4" spans="1:10" ht="48.75" customHeight="1" x14ac:dyDescent="0.25">
      <c r="A4" s="44" t="s">
        <v>1</v>
      </c>
      <c r="B4" s="45" t="s">
        <v>0</v>
      </c>
      <c r="C4" s="45" t="s">
        <v>58</v>
      </c>
      <c r="D4" s="45" t="s">
        <v>59</v>
      </c>
      <c r="E4" s="45" t="s">
        <v>60</v>
      </c>
      <c r="F4" s="46" t="s">
        <v>61</v>
      </c>
      <c r="G4" s="47" t="s">
        <v>62</v>
      </c>
      <c r="H4" s="44" t="s">
        <v>63</v>
      </c>
      <c r="I4" s="9"/>
    </row>
    <row r="5" spans="1:10" s="1" customFormat="1" ht="10.5" customHeight="1" x14ac:dyDescent="0.25">
      <c r="A5" s="9"/>
      <c r="B5" s="11"/>
      <c r="C5" s="12"/>
      <c r="D5" s="9"/>
      <c r="E5" s="11"/>
      <c r="F5" s="12"/>
      <c r="G5" s="13"/>
      <c r="H5" s="9"/>
    </row>
    <row r="6" spans="1:10" x14ac:dyDescent="0.25">
      <c r="A6" s="48" t="s">
        <v>0</v>
      </c>
      <c r="B6" s="49">
        <v>9665</v>
      </c>
      <c r="C6" s="50">
        <v>6306</v>
      </c>
      <c r="D6" s="51">
        <v>67</v>
      </c>
      <c r="E6" s="49">
        <v>1321</v>
      </c>
      <c r="F6" s="50">
        <v>4</v>
      </c>
      <c r="G6" s="52">
        <v>1183</v>
      </c>
      <c r="H6" s="51">
        <v>784</v>
      </c>
      <c r="J6" s="6"/>
    </row>
    <row r="7" spans="1:10" ht="10.5" customHeight="1" x14ac:dyDescent="0.25">
      <c r="A7" s="7"/>
      <c r="B7" s="34"/>
      <c r="C7" s="35"/>
      <c r="D7" s="36"/>
      <c r="E7" s="34"/>
      <c r="F7" s="35"/>
      <c r="G7" s="37"/>
      <c r="H7" s="36"/>
      <c r="J7" s="6"/>
    </row>
    <row r="8" spans="1:10" x14ac:dyDescent="0.25">
      <c r="A8" s="53" t="s">
        <v>21</v>
      </c>
      <c r="B8" s="49">
        <v>4124</v>
      </c>
      <c r="C8" s="50">
        <v>2977</v>
      </c>
      <c r="D8" s="51">
        <v>4</v>
      </c>
      <c r="E8" s="49">
        <v>585</v>
      </c>
      <c r="F8" s="50">
        <v>0</v>
      </c>
      <c r="G8" s="52">
        <v>335</v>
      </c>
      <c r="H8" s="51">
        <v>223</v>
      </c>
      <c r="J8" s="6"/>
    </row>
    <row r="9" spans="1:10" ht="10.5" customHeight="1" x14ac:dyDescent="0.25">
      <c r="A9" s="18"/>
      <c r="B9" s="34"/>
      <c r="C9" s="35"/>
      <c r="D9" s="36"/>
      <c r="E9" s="34"/>
      <c r="F9" s="35"/>
      <c r="G9" s="37"/>
      <c r="H9" s="36"/>
      <c r="J9" s="6"/>
    </row>
    <row r="10" spans="1:10" x14ac:dyDescent="0.25">
      <c r="A10" s="33" t="s">
        <v>2</v>
      </c>
      <c r="B10" s="38">
        <v>925</v>
      </c>
      <c r="C10" s="39">
        <v>688</v>
      </c>
      <c r="D10" s="40">
        <v>0</v>
      </c>
      <c r="E10" s="38">
        <v>228</v>
      </c>
      <c r="F10" s="39">
        <v>0</v>
      </c>
      <c r="G10" s="41">
        <v>0</v>
      </c>
      <c r="H10" s="40">
        <v>9</v>
      </c>
      <c r="J10" s="6"/>
    </row>
    <row r="11" spans="1:10" x14ac:dyDescent="0.25">
      <c r="A11" s="33" t="s">
        <v>3</v>
      </c>
      <c r="B11" s="38">
        <v>465</v>
      </c>
      <c r="C11" s="39">
        <v>405</v>
      </c>
      <c r="D11" s="40">
        <v>0</v>
      </c>
      <c r="E11" s="38">
        <v>11</v>
      </c>
      <c r="F11" s="39">
        <v>0</v>
      </c>
      <c r="G11" s="41">
        <v>0</v>
      </c>
      <c r="H11" s="40">
        <v>49</v>
      </c>
      <c r="J11" s="6"/>
    </row>
    <row r="12" spans="1:10" x14ac:dyDescent="0.25">
      <c r="A12" s="33" t="s">
        <v>4</v>
      </c>
      <c r="B12" s="38">
        <v>206</v>
      </c>
      <c r="C12" s="39">
        <v>132</v>
      </c>
      <c r="D12" s="40">
        <v>0</v>
      </c>
      <c r="E12" s="38">
        <v>63</v>
      </c>
      <c r="F12" s="39">
        <v>0</v>
      </c>
      <c r="G12" s="41">
        <v>0</v>
      </c>
      <c r="H12" s="40">
        <v>11</v>
      </c>
      <c r="J12" s="6"/>
    </row>
    <row r="13" spans="1:10" x14ac:dyDescent="0.25">
      <c r="A13" s="33" t="s">
        <v>5</v>
      </c>
      <c r="B13" s="38">
        <v>37</v>
      </c>
      <c r="C13" s="39">
        <v>37</v>
      </c>
      <c r="D13" s="40">
        <v>0</v>
      </c>
      <c r="E13" s="38">
        <v>0</v>
      </c>
      <c r="F13" s="39">
        <v>0</v>
      </c>
      <c r="G13" s="41">
        <v>0</v>
      </c>
      <c r="H13" s="40">
        <v>0</v>
      </c>
      <c r="J13" s="6"/>
    </row>
    <row r="14" spans="1:10" x14ac:dyDescent="0.25">
      <c r="A14" s="33" t="s">
        <v>6</v>
      </c>
      <c r="B14" s="38">
        <v>65</v>
      </c>
      <c r="C14" s="39">
        <v>54</v>
      </c>
      <c r="D14" s="40">
        <v>0</v>
      </c>
      <c r="E14" s="38">
        <v>8</v>
      </c>
      <c r="F14" s="39">
        <v>0</v>
      </c>
      <c r="G14" s="41">
        <v>0</v>
      </c>
      <c r="H14" s="40">
        <v>3</v>
      </c>
      <c r="J14" s="6"/>
    </row>
    <row r="15" spans="1:10" x14ac:dyDescent="0.25">
      <c r="A15" s="33" t="s">
        <v>7</v>
      </c>
      <c r="B15" s="38">
        <v>466</v>
      </c>
      <c r="C15" s="39">
        <v>111</v>
      </c>
      <c r="D15" s="40">
        <v>1</v>
      </c>
      <c r="E15" s="38">
        <v>19</v>
      </c>
      <c r="F15" s="39">
        <v>0</v>
      </c>
      <c r="G15" s="41">
        <v>335</v>
      </c>
      <c r="H15" s="40">
        <v>0</v>
      </c>
      <c r="J15" s="6"/>
    </row>
    <row r="16" spans="1:10" x14ac:dyDescent="0.25">
      <c r="A16" s="33" t="s">
        <v>8</v>
      </c>
      <c r="B16" s="38">
        <v>220</v>
      </c>
      <c r="C16" s="39">
        <v>165</v>
      </c>
      <c r="D16" s="40">
        <v>1</v>
      </c>
      <c r="E16" s="38">
        <v>12</v>
      </c>
      <c r="F16" s="39">
        <v>0</v>
      </c>
      <c r="G16" s="41">
        <v>0</v>
      </c>
      <c r="H16" s="40">
        <v>42</v>
      </c>
      <c r="J16" s="6"/>
    </row>
    <row r="17" spans="1:10" x14ac:dyDescent="0.25">
      <c r="A17" s="33" t="s">
        <v>9</v>
      </c>
      <c r="B17" s="38">
        <v>189</v>
      </c>
      <c r="C17" s="39">
        <v>146</v>
      </c>
      <c r="D17" s="40">
        <v>0</v>
      </c>
      <c r="E17" s="38">
        <v>41</v>
      </c>
      <c r="F17" s="39">
        <v>0</v>
      </c>
      <c r="G17" s="41">
        <v>0</v>
      </c>
      <c r="H17" s="40">
        <v>2</v>
      </c>
      <c r="J17" s="6"/>
    </row>
    <row r="18" spans="1:10" x14ac:dyDescent="0.25">
      <c r="A18" s="33" t="s">
        <v>10</v>
      </c>
      <c r="B18" s="38">
        <v>269</v>
      </c>
      <c r="C18" s="39">
        <v>251</v>
      </c>
      <c r="D18" s="40">
        <v>0</v>
      </c>
      <c r="E18" s="38">
        <v>0</v>
      </c>
      <c r="F18" s="39">
        <v>0</v>
      </c>
      <c r="G18" s="41">
        <v>0</v>
      </c>
      <c r="H18" s="40">
        <v>18</v>
      </c>
      <c r="J18" s="6"/>
    </row>
    <row r="19" spans="1:10" x14ac:dyDescent="0.25">
      <c r="A19" s="33" t="s">
        <v>11</v>
      </c>
      <c r="B19" s="38">
        <v>171</v>
      </c>
      <c r="C19" s="39">
        <v>168</v>
      </c>
      <c r="D19" s="40">
        <v>0</v>
      </c>
      <c r="E19" s="38">
        <v>1</v>
      </c>
      <c r="F19" s="39">
        <v>0</v>
      </c>
      <c r="G19" s="41">
        <v>0</v>
      </c>
      <c r="H19" s="40">
        <v>2</v>
      </c>
      <c r="J19" s="6"/>
    </row>
    <row r="20" spans="1:10" x14ac:dyDescent="0.25">
      <c r="A20" s="33" t="s">
        <v>12</v>
      </c>
      <c r="B20" s="38">
        <v>132</v>
      </c>
      <c r="C20" s="39">
        <v>57</v>
      </c>
      <c r="D20" s="40">
        <v>0</v>
      </c>
      <c r="E20" s="38">
        <v>67</v>
      </c>
      <c r="F20" s="39">
        <v>0</v>
      </c>
      <c r="G20" s="41">
        <v>0</v>
      </c>
      <c r="H20" s="40">
        <v>8</v>
      </c>
      <c r="J20" s="6"/>
    </row>
    <row r="21" spans="1:10" x14ac:dyDescent="0.25">
      <c r="A21" s="33" t="s">
        <v>13</v>
      </c>
      <c r="B21" s="38">
        <v>96</v>
      </c>
      <c r="C21" s="39">
        <v>69</v>
      </c>
      <c r="D21" s="40">
        <v>0</v>
      </c>
      <c r="E21" s="38">
        <v>1</v>
      </c>
      <c r="F21" s="39">
        <v>0</v>
      </c>
      <c r="G21" s="41">
        <v>0</v>
      </c>
      <c r="H21" s="40">
        <v>26</v>
      </c>
      <c r="J21" s="6"/>
    </row>
    <row r="22" spans="1:10" x14ac:dyDescent="0.25">
      <c r="A22" s="33" t="s">
        <v>14</v>
      </c>
      <c r="B22" s="38">
        <v>387</v>
      </c>
      <c r="C22" s="39">
        <v>227</v>
      </c>
      <c r="D22" s="40">
        <v>2</v>
      </c>
      <c r="E22" s="38">
        <v>127</v>
      </c>
      <c r="F22" s="39">
        <v>0</v>
      </c>
      <c r="G22" s="41">
        <v>0</v>
      </c>
      <c r="H22" s="40">
        <v>31</v>
      </c>
      <c r="J22" s="6"/>
    </row>
    <row r="23" spans="1:10" x14ac:dyDescent="0.25">
      <c r="A23" s="33" t="s">
        <v>15</v>
      </c>
      <c r="B23" s="38">
        <v>31</v>
      </c>
      <c r="C23" s="39">
        <v>31</v>
      </c>
      <c r="D23" s="40">
        <v>0</v>
      </c>
      <c r="E23" s="38">
        <v>0</v>
      </c>
      <c r="F23" s="39">
        <v>0</v>
      </c>
      <c r="G23" s="41">
        <v>0</v>
      </c>
      <c r="H23" s="40">
        <v>0</v>
      </c>
      <c r="J23" s="6"/>
    </row>
    <row r="24" spans="1:10" x14ac:dyDescent="0.25">
      <c r="A24" s="33" t="s">
        <v>16</v>
      </c>
      <c r="B24" s="38">
        <v>87</v>
      </c>
      <c r="C24" s="39">
        <v>78</v>
      </c>
      <c r="D24" s="40">
        <v>0</v>
      </c>
      <c r="E24" s="38">
        <v>7</v>
      </c>
      <c r="F24" s="39">
        <v>0</v>
      </c>
      <c r="G24" s="41">
        <v>0</v>
      </c>
      <c r="H24" s="40">
        <v>2</v>
      </c>
      <c r="J24" s="6"/>
    </row>
    <row r="25" spans="1:10" x14ac:dyDescent="0.25">
      <c r="A25" s="33" t="s">
        <v>17</v>
      </c>
      <c r="B25" s="38">
        <v>189</v>
      </c>
      <c r="C25" s="39">
        <v>189</v>
      </c>
      <c r="D25" s="40">
        <v>0</v>
      </c>
      <c r="E25" s="38">
        <v>0</v>
      </c>
      <c r="F25" s="39">
        <v>0</v>
      </c>
      <c r="G25" s="41">
        <v>0</v>
      </c>
      <c r="H25" s="40">
        <v>0</v>
      </c>
      <c r="J25" s="6"/>
    </row>
    <row r="26" spans="1:10" x14ac:dyDescent="0.25">
      <c r="A26" s="33" t="s">
        <v>18</v>
      </c>
      <c r="B26" s="38">
        <v>36</v>
      </c>
      <c r="C26" s="39">
        <v>36</v>
      </c>
      <c r="D26" s="40">
        <v>0</v>
      </c>
      <c r="E26" s="38">
        <v>0</v>
      </c>
      <c r="F26" s="39">
        <v>0</v>
      </c>
      <c r="G26" s="41">
        <v>0</v>
      </c>
      <c r="H26" s="40">
        <v>0</v>
      </c>
      <c r="J26" s="6"/>
    </row>
    <row r="27" spans="1:10" x14ac:dyDescent="0.25">
      <c r="A27" s="33" t="s">
        <v>19</v>
      </c>
      <c r="B27" s="38">
        <v>41</v>
      </c>
      <c r="C27" s="39">
        <v>21</v>
      </c>
      <c r="D27" s="40">
        <v>0</v>
      </c>
      <c r="E27" s="38">
        <v>0</v>
      </c>
      <c r="F27" s="39">
        <v>0</v>
      </c>
      <c r="G27" s="41">
        <v>0</v>
      </c>
      <c r="H27" s="40">
        <v>20</v>
      </c>
      <c r="J27" s="6"/>
    </row>
    <row r="28" spans="1:10" x14ac:dyDescent="0.25">
      <c r="A28" s="33" t="s">
        <v>20</v>
      </c>
      <c r="B28" s="38">
        <v>112</v>
      </c>
      <c r="C28" s="39">
        <v>112</v>
      </c>
      <c r="D28" s="40">
        <v>0</v>
      </c>
      <c r="E28" s="38">
        <v>0</v>
      </c>
      <c r="F28" s="39">
        <v>0</v>
      </c>
      <c r="G28" s="41">
        <v>0</v>
      </c>
      <c r="H28" s="40">
        <v>0</v>
      </c>
      <c r="J28" s="6"/>
    </row>
    <row r="29" spans="1:10" ht="10.5" customHeight="1" x14ac:dyDescent="0.25">
      <c r="A29" s="7"/>
      <c r="B29" s="34"/>
      <c r="C29" s="35"/>
      <c r="D29" s="36"/>
      <c r="E29" s="34"/>
      <c r="F29" s="35"/>
      <c r="G29" s="37"/>
      <c r="H29" s="36"/>
      <c r="J29" s="6"/>
    </row>
    <row r="30" spans="1:10" x14ac:dyDescent="0.25">
      <c r="A30" s="53" t="s">
        <v>22</v>
      </c>
      <c r="B30" s="49">
        <v>74</v>
      </c>
      <c r="C30" s="50">
        <v>74</v>
      </c>
      <c r="D30" s="51">
        <v>0</v>
      </c>
      <c r="E30" s="49">
        <v>0</v>
      </c>
      <c r="F30" s="50">
        <v>0</v>
      </c>
      <c r="G30" s="52">
        <v>0</v>
      </c>
      <c r="H30" s="51">
        <v>0</v>
      </c>
      <c r="J30" s="6"/>
    </row>
    <row r="31" spans="1:10" ht="10.5" customHeight="1" x14ac:dyDescent="0.25">
      <c r="A31" s="7"/>
      <c r="B31" s="14"/>
      <c r="C31" s="15"/>
      <c r="D31" s="16"/>
      <c r="E31" s="14"/>
      <c r="F31" s="15"/>
      <c r="G31" s="17"/>
      <c r="H31" s="16"/>
      <c r="J31" s="6"/>
    </row>
    <row r="32" spans="1:10" x14ac:dyDescent="0.25">
      <c r="A32" s="53" t="s">
        <v>23</v>
      </c>
      <c r="B32" s="49">
        <f>+SUM(B34:B43)</f>
        <v>5016</v>
      </c>
      <c r="C32" s="50">
        <f t="shared" ref="C32:H32" si="0">+SUM(C34:C43)</f>
        <v>2957</v>
      </c>
      <c r="D32" s="51">
        <f t="shared" si="0"/>
        <v>56</v>
      </c>
      <c r="E32" s="49">
        <f t="shared" si="0"/>
        <v>700</v>
      </c>
      <c r="F32" s="50">
        <f t="shared" si="0"/>
        <v>4</v>
      </c>
      <c r="G32" s="52">
        <f t="shared" si="0"/>
        <v>788</v>
      </c>
      <c r="H32" s="51">
        <f t="shared" si="0"/>
        <v>511</v>
      </c>
      <c r="J32" s="6"/>
    </row>
    <row r="33" spans="1:10" s="1" customFormat="1" ht="10.5" customHeight="1" x14ac:dyDescent="0.25">
      <c r="A33" s="9"/>
      <c r="B33" s="21"/>
      <c r="C33" s="22"/>
      <c r="D33" s="23"/>
      <c r="E33" s="21"/>
      <c r="F33" s="22"/>
      <c r="G33" s="24"/>
      <c r="H33" s="23"/>
      <c r="J33" s="6"/>
    </row>
    <row r="34" spans="1:10" x14ac:dyDescent="0.25">
      <c r="A34" s="25" t="s">
        <v>24</v>
      </c>
      <c r="B34" s="38">
        <v>402</v>
      </c>
      <c r="C34" s="39">
        <v>270</v>
      </c>
      <c r="D34" s="40">
        <v>0</v>
      </c>
      <c r="E34" s="38">
        <v>65</v>
      </c>
      <c r="F34" s="39">
        <v>0</v>
      </c>
      <c r="G34" s="41">
        <v>45</v>
      </c>
      <c r="H34" s="40">
        <v>22</v>
      </c>
      <c r="J34" s="6"/>
    </row>
    <row r="35" spans="1:10" x14ac:dyDescent="0.25">
      <c r="A35" s="26" t="s">
        <v>25</v>
      </c>
      <c r="B35" s="38">
        <v>244</v>
      </c>
      <c r="C35" s="39">
        <v>149</v>
      </c>
      <c r="D35" s="40">
        <v>4</v>
      </c>
      <c r="E35" s="38">
        <v>22</v>
      </c>
      <c r="F35" s="39">
        <v>0</v>
      </c>
      <c r="G35" s="41">
        <v>50</v>
      </c>
      <c r="H35" s="40">
        <v>19</v>
      </c>
      <c r="J35" s="6"/>
    </row>
    <row r="36" spans="1:10" x14ac:dyDescent="0.25">
      <c r="A36" s="25" t="s">
        <v>26</v>
      </c>
      <c r="B36" s="38">
        <v>593</v>
      </c>
      <c r="C36" s="39">
        <v>371</v>
      </c>
      <c r="D36" s="40">
        <v>3</v>
      </c>
      <c r="E36" s="38">
        <v>132</v>
      </c>
      <c r="F36" s="39">
        <v>0</v>
      </c>
      <c r="G36" s="41">
        <v>62</v>
      </c>
      <c r="H36" s="40">
        <v>25</v>
      </c>
      <c r="J36" s="6"/>
    </row>
    <row r="37" spans="1:10" x14ac:dyDescent="0.25">
      <c r="A37" s="25" t="s">
        <v>27</v>
      </c>
      <c r="B37" s="38">
        <v>1029</v>
      </c>
      <c r="C37" s="39">
        <v>568</v>
      </c>
      <c r="D37" s="40">
        <v>16</v>
      </c>
      <c r="E37" s="38">
        <v>167</v>
      </c>
      <c r="F37" s="39">
        <v>0</v>
      </c>
      <c r="G37" s="41">
        <v>191</v>
      </c>
      <c r="H37" s="40">
        <v>87</v>
      </c>
      <c r="J37" s="6"/>
    </row>
    <row r="38" spans="1:10" x14ac:dyDescent="0.25">
      <c r="A38" s="25" t="s">
        <v>28</v>
      </c>
      <c r="B38" s="38">
        <v>139</v>
      </c>
      <c r="C38" s="39">
        <v>44</v>
      </c>
      <c r="D38" s="40">
        <v>0</v>
      </c>
      <c r="E38" s="38">
        <v>1</v>
      </c>
      <c r="F38" s="39">
        <v>0</v>
      </c>
      <c r="G38" s="41">
        <v>4</v>
      </c>
      <c r="H38" s="40">
        <v>90</v>
      </c>
      <c r="J38" s="6"/>
    </row>
    <row r="39" spans="1:10" x14ac:dyDescent="0.25">
      <c r="A39" s="26" t="s">
        <v>29</v>
      </c>
      <c r="B39" s="38">
        <v>339</v>
      </c>
      <c r="C39" s="39">
        <v>179</v>
      </c>
      <c r="D39" s="40">
        <v>0</v>
      </c>
      <c r="E39" s="38">
        <v>38</v>
      </c>
      <c r="F39" s="39">
        <v>0</v>
      </c>
      <c r="G39" s="41">
        <v>71</v>
      </c>
      <c r="H39" s="40">
        <v>51</v>
      </c>
      <c r="J39" s="6"/>
    </row>
    <row r="40" spans="1:10" x14ac:dyDescent="0.25">
      <c r="A40" s="26" t="s">
        <v>30</v>
      </c>
      <c r="B40" s="38">
        <v>143</v>
      </c>
      <c r="C40" s="39">
        <v>88</v>
      </c>
      <c r="D40" s="40">
        <v>0</v>
      </c>
      <c r="E40" s="38">
        <v>23</v>
      </c>
      <c r="F40" s="39">
        <v>0</v>
      </c>
      <c r="G40" s="41">
        <v>22</v>
      </c>
      <c r="H40" s="40">
        <v>10</v>
      </c>
      <c r="J40" s="6"/>
    </row>
    <row r="41" spans="1:10" x14ac:dyDescent="0.25">
      <c r="A41" s="25" t="s">
        <v>31</v>
      </c>
      <c r="B41" s="38">
        <v>610</v>
      </c>
      <c r="C41" s="39">
        <v>408</v>
      </c>
      <c r="D41" s="40">
        <v>5</v>
      </c>
      <c r="E41" s="38">
        <v>70</v>
      </c>
      <c r="F41" s="39">
        <v>0</v>
      </c>
      <c r="G41" s="41">
        <v>95</v>
      </c>
      <c r="H41" s="40">
        <v>32</v>
      </c>
      <c r="J41" s="6"/>
    </row>
    <row r="42" spans="1:10" x14ac:dyDescent="0.25">
      <c r="A42" s="25" t="s">
        <v>32</v>
      </c>
      <c r="B42" s="38">
        <v>779</v>
      </c>
      <c r="C42" s="39">
        <v>470</v>
      </c>
      <c r="D42" s="40">
        <v>10</v>
      </c>
      <c r="E42" s="38">
        <v>73</v>
      </c>
      <c r="F42" s="39">
        <v>2</v>
      </c>
      <c r="G42" s="41">
        <v>128</v>
      </c>
      <c r="H42" s="40">
        <v>96</v>
      </c>
      <c r="J42" s="6"/>
    </row>
    <row r="43" spans="1:10" x14ac:dyDescent="0.25">
      <c r="A43" s="25" t="s">
        <v>33</v>
      </c>
      <c r="B43" s="38">
        <v>738</v>
      </c>
      <c r="C43" s="39">
        <v>410</v>
      </c>
      <c r="D43" s="40">
        <v>18</v>
      </c>
      <c r="E43" s="38">
        <v>109</v>
      </c>
      <c r="F43" s="39">
        <v>2</v>
      </c>
      <c r="G43" s="41">
        <v>120</v>
      </c>
      <c r="H43" s="40">
        <v>79</v>
      </c>
      <c r="J43" s="6"/>
    </row>
    <row r="44" spans="1:10" s="1" customFormat="1" ht="10.5" customHeight="1" x14ac:dyDescent="0.25">
      <c r="A44" s="9"/>
      <c r="B44" s="21"/>
      <c r="C44" s="22"/>
      <c r="D44" s="23"/>
      <c r="E44" s="21"/>
      <c r="F44" s="22"/>
      <c r="G44" s="24"/>
      <c r="H44" s="23"/>
      <c r="J44" s="6"/>
    </row>
    <row r="45" spans="1:10" s="1" customFormat="1" ht="15" customHeight="1" x14ac:dyDescent="0.25">
      <c r="A45" s="54" t="s">
        <v>34</v>
      </c>
      <c r="B45" s="55">
        <f>+SUM(B47:B50)</f>
        <v>241</v>
      </c>
      <c r="C45" s="56">
        <f t="shared" ref="C45:H45" si="1">+SUM(C47:C50)</f>
        <v>144</v>
      </c>
      <c r="D45" s="57">
        <f t="shared" si="1"/>
        <v>0</v>
      </c>
      <c r="E45" s="55">
        <f t="shared" si="1"/>
        <v>28</v>
      </c>
      <c r="F45" s="56">
        <f t="shared" si="1"/>
        <v>0</v>
      </c>
      <c r="G45" s="58">
        <f t="shared" si="1"/>
        <v>34</v>
      </c>
      <c r="H45" s="57">
        <f t="shared" si="1"/>
        <v>35</v>
      </c>
      <c r="J45" s="6"/>
    </row>
    <row r="46" spans="1:10" s="1" customFormat="1" ht="10.5" customHeight="1" x14ac:dyDescent="0.25">
      <c r="A46" s="19"/>
      <c r="B46" s="21"/>
      <c r="C46" s="22"/>
      <c r="D46" s="23"/>
      <c r="E46" s="21"/>
      <c r="F46" s="22"/>
      <c r="G46" s="24"/>
      <c r="H46" s="23"/>
      <c r="J46" s="6"/>
    </row>
    <row r="47" spans="1:10" x14ac:dyDescent="0.25">
      <c r="A47" s="25" t="s">
        <v>35</v>
      </c>
      <c r="B47" s="38">
        <v>133</v>
      </c>
      <c r="C47" s="39">
        <v>76</v>
      </c>
      <c r="D47" s="40">
        <v>0</v>
      </c>
      <c r="E47" s="38">
        <v>12</v>
      </c>
      <c r="F47" s="39">
        <v>0</v>
      </c>
      <c r="G47" s="41">
        <v>29</v>
      </c>
      <c r="H47" s="40">
        <v>16</v>
      </c>
      <c r="J47" s="6"/>
    </row>
    <row r="48" spans="1:10" x14ac:dyDescent="0.25">
      <c r="A48" s="25" t="s">
        <v>36</v>
      </c>
      <c r="B48" s="38">
        <v>23</v>
      </c>
      <c r="C48" s="39">
        <v>10</v>
      </c>
      <c r="D48" s="40">
        <v>0</v>
      </c>
      <c r="E48" s="38">
        <v>6</v>
      </c>
      <c r="F48" s="39">
        <v>0</v>
      </c>
      <c r="G48" s="41">
        <v>5</v>
      </c>
      <c r="H48" s="40">
        <v>2</v>
      </c>
      <c r="J48" s="6"/>
    </row>
    <row r="49" spans="1:10" x14ac:dyDescent="0.25">
      <c r="A49" s="26" t="s">
        <v>37</v>
      </c>
      <c r="B49" s="38">
        <v>1</v>
      </c>
      <c r="C49" s="39">
        <v>1</v>
      </c>
      <c r="D49" s="40">
        <v>0</v>
      </c>
      <c r="E49" s="38">
        <v>0</v>
      </c>
      <c r="F49" s="39">
        <v>0</v>
      </c>
      <c r="G49" s="41">
        <v>0</v>
      </c>
      <c r="H49" s="40">
        <v>0</v>
      </c>
      <c r="J49" s="6"/>
    </row>
    <row r="50" spans="1:10" x14ac:dyDescent="0.25">
      <c r="A50" s="25" t="s">
        <v>38</v>
      </c>
      <c r="B50" s="38">
        <v>84</v>
      </c>
      <c r="C50" s="39">
        <v>57</v>
      </c>
      <c r="D50" s="40">
        <v>0</v>
      </c>
      <c r="E50" s="38">
        <v>10</v>
      </c>
      <c r="F50" s="39">
        <v>0</v>
      </c>
      <c r="G50" s="41">
        <v>0</v>
      </c>
      <c r="H50" s="40">
        <v>17</v>
      </c>
      <c r="J50" s="6"/>
    </row>
    <row r="51" spans="1:10" ht="10.5" customHeight="1" x14ac:dyDescent="0.25">
      <c r="A51" s="27"/>
      <c r="B51" s="14"/>
      <c r="C51" s="15"/>
      <c r="D51" s="16"/>
      <c r="E51" s="14"/>
      <c r="F51" s="15"/>
      <c r="G51" s="17"/>
      <c r="H51" s="16"/>
      <c r="J51" s="6"/>
    </row>
    <row r="52" spans="1:10" x14ac:dyDescent="0.25">
      <c r="A52" s="54" t="s">
        <v>39</v>
      </c>
      <c r="B52" s="49">
        <f>+SUM(B54:B71)</f>
        <v>210</v>
      </c>
      <c r="C52" s="50">
        <f t="shared" ref="C52:H52" si="2">+SUM(C54:C71)</f>
        <v>154</v>
      </c>
      <c r="D52" s="51">
        <f t="shared" si="2"/>
        <v>7</v>
      </c>
      <c r="E52" s="49">
        <f t="shared" si="2"/>
        <v>8</v>
      </c>
      <c r="F52" s="50">
        <f t="shared" si="2"/>
        <v>0</v>
      </c>
      <c r="G52" s="52">
        <f t="shared" si="2"/>
        <v>26</v>
      </c>
      <c r="H52" s="51">
        <f t="shared" si="2"/>
        <v>15</v>
      </c>
      <c r="J52" s="6"/>
    </row>
    <row r="53" spans="1:10" ht="10.5" customHeight="1" x14ac:dyDescent="0.25">
      <c r="A53" s="18"/>
      <c r="B53" s="34"/>
      <c r="C53" s="35"/>
      <c r="D53" s="36"/>
      <c r="E53" s="34"/>
      <c r="F53" s="35"/>
      <c r="G53" s="37"/>
      <c r="H53" s="36"/>
      <c r="J53" s="6"/>
    </row>
    <row r="54" spans="1:10" x14ac:dyDescent="0.25">
      <c r="A54" s="25" t="s">
        <v>40</v>
      </c>
      <c r="B54" s="38">
        <v>20</v>
      </c>
      <c r="C54" s="39">
        <v>19</v>
      </c>
      <c r="D54" s="40">
        <v>0</v>
      </c>
      <c r="E54" s="38">
        <v>0</v>
      </c>
      <c r="F54" s="39">
        <v>0</v>
      </c>
      <c r="G54" s="41">
        <v>1</v>
      </c>
      <c r="H54" s="40">
        <v>0</v>
      </c>
      <c r="J54" s="6"/>
    </row>
    <row r="55" spans="1:10" x14ac:dyDescent="0.25">
      <c r="A55" s="25" t="s">
        <v>41</v>
      </c>
      <c r="B55" s="38">
        <v>12</v>
      </c>
      <c r="C55" s="39">
        <v>6</v>
      </c>
      <c r="D55" s="40">
        <v>2</v>
      </c>
      <c r="E55" s="38">
        <v>0</v>
      </c>
      <c r="F55" s="39">
        <v>0</v>
      </c>
      <c r="G55" s="41">
        <v>4</v>
      </c>
      <c r="H55" s="40">
        <v>0</v>
      </c>
      <c r="J55" s="6"/>
    </row>
    <row r="56" spans="1:10" x14ac:dyDescent="0.25">
      <c r="A56" s="25" t="s">
        <v>42</v>
      </c>
      <c r="B56" s="38">
        <v>3</v>
      </c>
      <c r="C56" s="39">
        <v>1</v>
      </c>
      <c r="D56" s="40">
        <v>0</v>
      </c>
      <c r="E56" s="38">
        <v>0</v>
      </c>
      <c r="F56" s="39">
        <v>0</v>
      </c>
      <c r="G56" s="41">
        <v>0</v>
      </c>
      <c r="H56" s="40">
        <v>2</v>
      </c>
      <c r="J56" s="6"/>
    </row>
    <row r="57" spans="1:10" x14ac:dyDescent="0.25">
      <c r="A57" s="25" t="s">
        <v>43</v>
      </c>
      <c r="B57" s="38">
        <v>6</v>
      </c>
      <c r="C57" s="39">
        <v>6</v>
      </c>
      <c r="D57" s="40">
        <v>0</v>
      </c>
      <c r="E57" s="38">
        <v>0</v>
      </c>
      <c r="F57" s="39">
        <v>0</v>
      </c>
      <c r="G57" s="41">
        <v>0</v>
      </c>
      <c r="H57" s="40">
        <v>0</v>
      </c>
      <c r="J57" s="6"/>
    </row>
    <row r="58" spans="1:10" x14ac:dyDescent="0.25">
      <c r="A58" s="26" t="s">
        <v>44</v>
      </c>
      <c r="B58" s="38">
        <v>1</v>
      </c>
      <c r="C58" s="39">
        <v>0</v>
      </c>
      <c r="D58" s="40">
        <v>0</v>
      </c>
      <c r="E58" s="38">
        <v>0</v>
      </c>
      <c r="F58" s="39">
        <v>0</v>
      </c>
      <c r="G58" s="41">
        <v>0</v>
      </c>
      <c r="H58" s="40">
        <v>1</v>
      </c>
      <c r="J58" s="6"/>
    </row>
    <row r="59" spans="1:10" x14ac:dyDescent="0.25">
      <c r="A59" s="25" t="s">
        <v>45</v>
      </c>
      <c r="B59" s="38">
        <v>2</v>
      </c>
      <c r="C59" s="39">
        <v>1</v>
      </c>
      <c r="D59" s="40">
        <v>0</v>
      </c>
      <c r="E59" s="38">
        <v>0</v>
      </c>
      <c r="F59" s="39">
        <v>0</v>
      </c>
      <c r="G59" s="41">
        <v>0</v>
      </c>
      <c r="H59" s="40">
        <v>1</v>
      </c>
      <c r="J59" s="6"/>
    </row>
    <row r="60" spans="1:10" x14ac:dyDescent="0.25">
      <c r="A60" s="25" t="s">
        <v>46</v>
      </c>
      <c r="B60" s="38">
        <v>30</v>
      </c>
      <c r="C60" s="39">
        <v>25</v>
      </c>
      <c r="D60" s="40">
        <v>2</v>
      </c>
      <c r="E60" s="38">
        <v>2</v>
      </c>
      <c r="F60" s="39">
        <v>0</v>
      </c>
      <c r="G60" s="41">
        <v>0</v>
      </c>
      <c r="H60" s="40">
        <v>1</v>
      </c>
      <c r="J60" s="6"/>
    </row>
    <row r="61" spans="1:10" x14ac:dyDescent="0.25">
      <c r="A61" s="25" t="s">
        <v>47</v>
      </c>
      <c r="B61" s="38">
        <v>2</v>
      </c>
      <c r="C61" s="39">
        <v>0</v>
      </c>
      <c r="D61" s="40">
        <v>0</v>
      </c>
      <c r="E61" s="38">
        <v>0</v>
      </c>
      <c r="F61" s="39">
        <v>0</v>
      </c>
      <c r="G61" s="41">
        <v>2</v>
      </c>
      <c r="H61" s="40">
        <v>0</v>
      </c>
      <c r="J61" s="6"/>
    </row>
    <row r="62" spans="1:10" s="1" customFormat="1" ht="15" customHeight="1" x14ac:dyDescent="0.25">
      <c r="A62" s="25" t="s">
        <v>48</v>
      </c>
      <c r="B62" s="38">
        <v>26</v>
      </c>
      <c r="C62" s="39">
        <v>10</v>
      </c>
      <c r="D62" s="40">
        <v>0</v>
      </c>
      <c r="E62" s="38">
        <v>0</v>
      </c>
      <c r="F62" s="39">
        <v>0</v>
      </c>
      <c r="G62" s="41">
        <v>11</v>
      </c>
      <c r="H62" s="40">
        <v>5</v>
      </c>
      <c r="J62" s="6"/>
    </row>
    <row r="63" spans="1:10" s="1" customFormat="1" ht="15" customHeight="1" x14ac:dyDescent="0.25">
      <c r="A63" s="25" t="s">
        <v>49</v>
      </c>
      <c r="B63" s="38">
        <v>16</v>
      </c>
      <c r="C63" s="39">
        <v>15</v>
      </c>
      <c r="D63" s="40">
        <v>0</v>
      </c>
      <c r="E63" s="38">
        <v>0</v>
      </c>
      <c r="F63" s="39">
        <v>0</v>
      </c>
      <c r="G63" s="41">
        <v>0</v>
      </c>
      <c r="H63" s="40">
        <v>1</v>
      </c>
      <c r="J63" s="6"/>
    </row>
    <row r="64" spans="1:10" s="1" customFormat="1" ht="15" customHeight="1" x14ac:dyDescent="0.25">
      <c r="A64" s="26" t="s">
        <v>65</v>
      </c>
      <c r="B64" s="38">
        <v>29</v>
      </c>
      <c r="C64" s="39">
        <v>28</v>
      </c>
      <c r="D64" s="40">
        <v>0</v>
      </c>
      <c r="E64" s="38">
        <v>0</v>
      </c>
      <c r="F64" s="39">
        <v>0</v>
      </c>
      <c r="G64" s="41">
        <v>0</v>
      </c>
      <c r="H64" s="40">
        <v>1</v>
      </c>
      <c r="J64" s="6"/>
    </row>
    <row r="65" spans="1:10" s="1" customFormat="1" ht="15" customHeight="1" x14ac:dyDescent="0.25">
      <c r="A65" s="26" t="s">
        <v>50</v>
      </c>
      <c r="B65" s="38">
        <v>3</v>
      </c>
      <c r="C65" s="39">
        <v>1</v>
      </c>
      <c r="D65" s="40">
        <v>0</v>
      </c>
      <c r="E65" s="38">
        <v>1</v>
      </c>
      <c r="F65" s="39">
        <v>0</v>
      </c>
      <c r="G65" s="41">
        <v>0</v>
      </c>
      <c r="H65" s="40">
        <v>1</v>
      </c>
      <c r="J65" s="6"/>
    </row>
    <row r="66" spans="1:10" s="1" customFormat="1" ht="15" customHeight="1" x14ac:dyDescent="0.25">
      <c r="A66" s="25" t="s">
        <v>51</v>
      </c>
      <c r="B66" s="38">
        <v>14</v>
      </c>
      <c r="C66" s="39">
        <v>14</v>
      </c>
      <c r="D66" s="40">
        <v>0</v>
      </c>
      <c r="E66" s="38">
        <v>0</v>
      </c>
      <c r="F66" s="39">
        <v>0</v>
      </c>
      <c r="G66" s="41">
        <v>0</v>
      </c>
      <c r="H66" s="40">
        <v>0</v>
      </c>
      <c r="J66" s="6"/>
    </row>
    <row r="67" spans="1:10" s="1" customFormat="1" ht="15" customHeight="1" x14ac:dyDescent="0.25">
      <c r="A67" s="25" t="s">
        <v>52</v>
      </c>
      <c r="B67" s="38">
        <v>1</v>
      </c>
      <c r="C67" s="39">
        <v>1</v>
      </c>
      <c r="D67" s="40">
        <v>0</v>
      </c>
      <c r="E67" s="38">
        <v>0</v>
      </c>
      <c r="F67" s="39">
        <v>0</v>
      </c>
      <c r="G67" s="41">
        <v>0</v>
      </c>
      <c r="H67" s="40">
        <v>0</v>
      </c>
      <c r="J67" s="6"/>
    </row>
    <row r="68" spans="1:10" s="1" customFormat="1" ht="15" customHeight="1" x14ac:dyDescent="0.25">
      <c r="A68" s="25" t="s">
        <v>53</v>
      </c>
      <c r="B68" s="38">
        <v>2</v>
      </c>
      <c r="C68" s="39">
        <v>2</v>
      </c>
      <c r="D68" s="40">
        <v>0</v>
      </c>
      <c r="E68" s="38">
        <v>0</v>
      </c>
      <c r="F68" s="39">
        <v>0</v>
      </c>
      <c r="G68" s="41">
        <v>0</v>
      </c>
      <c r="H68" s="40">
        <v>0</v>
      </c>
      <c r="J68" s="6"/>
    </row>
    <row r="69" spans="1:10" s="1" customFormat="1" ht="15" customHeight="1" x14ac:dyDescent="0.25">
      <c r="A69" s="26" t="s">
        <v>54</v>
      </c>
      <c r="B69" s="38">
        <v>2</v>
      </c>
      <c r="C69" s="39">
        <v>2</v>
      </c>
      <c r="D69" s="40">
        <v>0</v>
      </c>
      <c r="E69" s="38">
        <v>0</v>
      </c>
      <c r="F69" s="39">
        <v>0</v>
      </c>
      <c r="G69" s="41">
        <v>0</v>
      </c>
      <c r="H69" s="40">
        <v>0</v>
      </c>
      <c r="J69" s="6"/>
    </row>
    <row r="70" spans="1:10" s="1" customFormat="1" ht="15" customHeight="1" x14ac:dyDescent="0.25">
      <c r="A70" s="25" t="s">
        <v>55</v>
      </c>
      <c r="B70" s="38">
        <v>17</v>
      </c>
      <c r="C70" s="39">
        <v>10</v>
      </c>
      <c r="D70" s="40">
        <v>0</v>
      </c>
      <c r="E70" s="38">
        <v>2</v>
      </c>
      <c r="F70" s="39">
        <v>0</v>
      </c>
      <c r="G70" s="41">
        <v>5</v>
      </c>
      <c r="H70" s="40">
        <v>0</v>
      </c>
      <c r="J70" s="6"/>
    </row>
    <row r="71" spans="1:10" s="1" customFormat="1" ht="15" customHeight="1" x14ac:dyDescent="0.25">
      <c r="A71" s="25" t="s">
        <v>56</v>
      </c>
      <c r="B71" s="38">
        <v>24</v>
      </c>
      <c r="C71" s="39">
        <v>13</v>
      </c>
      <c r="D71" s="40">
        <v>3</v>
      </c>
      <c r="E71" s="38">
        <v>3</v>
      </c>
      <c r="F71" s="39">
        <v>0</v>
      </c>
      <c r="G71" s="41">
        <v>3</v>
      </c>
      <c r="H71" s="40">
        <v>2</v>
      </c>
      <c r="J71" s="6"/>
    </row>
    <row r="72" spans="1:10" s="1" customFormat="1" ht="10.5" customHeight="1" x14ac:dyDescent="0.25">
      <c r="A72" s="28"/>
      <c r="B72" s="29"/>
      <c r="C72" s="30"/>
      <c r="D72" s="31"/>
      <c r="E72" s="29"/>
      <c r="F72" s="30"/>
      <c r="G72" s="32"/>
      <c r="H72" s="31"/>
      <c r="J72" s="6"/>
    </row>
    <row r="73" spans="1:10" x14ac:dyDescent="0.25">
      <c r="A73" s="27"/>
      <c r="B73" s="20"/>
      <c r="C73" s="20"/>
      <c r="D73" s="20"/>
      <c r="E73" s="20"/>
      <c r="F73" s="20"/>
      <c r="G73" s="20"/>
      <c r="H73" s="20"/>
    </row>
    <row r="74" spans="1:10" x14ac:dyDescent="0.25">
      <c r="A74" s="2"/>
      <c r="B74" s="6"/>
      <c r="C74" s="6"/>
      <c r="D74" s="4"/>
      <c r="E74" s="4"/>
      <c r="F74" s="4"/>
      <c r="G74" s="4"/>
      <c r="H74" s="4"/>
    </row>
    <row r="75" spans="1:10" x14ac:dyDescent="0.25">
      <c r="A75" s="2"/>
      <c r="B75" s="6"/>
      <c r="C75" s="6"/>
      <c r="D75" s="6"/>
      <c r="E75" s="6"/>
      <c r="F75" s="6"/>
      <c r="G75" s="6"/>
      <c r="H75" s="6"/>
    </row>
    <row r="76" spans="1:10" x14ac:dyDescent="0.25">
      <c r="A76" s="2"/>
      <c r="B76" s="6"/>
      <c r="C76" s="6"/>
      <c r="D76" s="6"/>
      <c r="E76" s="6"/>
      <c r="F76" s="6"/>
      <c r="G76" s="4"/>
      <c r="H76" s="4"/>
    </row>
    <row r="77" spans="1:10" x14ac:dyDescent="0.25">
      <c r="A77" s="2"/>
      <c r="B77" s="6"/>
      <c r="C77" s="6"/>
      <c r="D77" s="6"/>
      <c r="E77" s="6"/>
      <c r="F77" s="6"/>
      <c r="G77" s="6"/>
      <c r="H77" s="6"/>
    </row>
    <row r="78" spans="1:10" x14ac:dyDescent="0.25">
      <c r="B78" s="5"/>
      <c r="C78" s="5"/>
      <c r="D78" s="5"/>
      <c r="E78" s="5"/>
      <c r="F78" s="5"/>
      <c r="G78" s="5"/>
      <c r="H78" s="5"/>
    </row>
    <row r="79" spans="1:10" x14ac:dyDescent="0.25">
      <c r="B79" s="5"/>
      <c r="C79" s="5"/>
      <c r="D79" s="5"/>
      <c r="E79" s="5"/>
      <c r="F79" s="5"/>
      <c r="G79" s="5"/>
      <c r="H79" s="5"/>
    </row>
    <row r="80" spans="1:10" x14ac:dyDescent="0.25">
      <c r="B80" s="5"/>
      <c r="C80" s="5"/>
      <c r="D80" s="5"/>
      <c r="E80" s="5"/>
      <c r="F80" s="5"/>
      <c r="G80" s="5"/>
      <c r="H80" s="5"/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Yasunary</dc:creator>
  <cp:lastModifiedBy>Eric Garcia</cp:lastModifiedBy>
  <cp:lastPrinted>2023-12-06T16:43:28Z</cp:lastPrinted>
  <dcterms:created xsi:type="dcterms:W3CDTF">2023-07-05T16:03:24Z</dcterms:created>
  <dcterms:modified xsi:type="dcterms:W3CDTF">2023-12-06T16:43:43Z</dcterms:modified>
</cp:coreProperties>
</file>