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3 PAG.WEB\"/>
    </mc:Choice>
  </mc:AlternateContent>
  <xr:revisionPtr revIDLastSave="0" documentId="13_ncr:1_{838FDD3C-0E1B-4542-BD72-D62DF5F4DC3F}" xr6:coauthVersionLast="47" xr6:coauthVersionMax="47" xr10:uidLastSave="{00000000-0000-0000-0000-000000000000}"/>
  <bookViews>
    <workbookView xWindow="-120" yWindow="-120" windowWidth="29040" windowHeight="15840" xr2:uid="{DF98FD99-16F0-4862-A298-D5A2C081C364}"/>
  </bookViews>
  <sheets>
    <sheet name="Cuadro-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D52" i="1"/>
  <c r="E52" i="1"/>
  <c r="F52" i="1"/>
  <c r="G52" i="1"/>
  <c r="H52" i="1"/>
  <c r="I52" i="1"/>
  <c r="B52" i="1"/>
  <c r="C45" i="1"/>
  <c r="D45" i="1"/>
  <c r="E45" i="1"/>
  <c r="F45" i="1"/>
  <c r="G45" i="1"/>
  <c r="H45" i="1"/>
  <c r="I45" i="1"/>
  <c r="B45" i="1"/>
  <c r="C32" i="1"/>
  <c r="D32" i="1"/>
  <c r="E32" i="1"/>
  <c r="F32" i="1"/>
  <c r="G32" i="1"/>
  <c r="H32" i="1"/>
  <c r="I32" i="1"/>
  <c r="B32" i="1"/>
</calcChain>
</file>

<file path=xl/sharedStrings.xml><?xml version="1.0" encoding="utf-8"?>
<sst xmlns="http://schemas.openxmlformats.org/spreadsheetml/2006/main" count="68" uniqueCount="67">
  <si>
    <t>Diurno</t>
  </si>
  <si>
    <t>Nocturno</t>
  </si>
  <si>
    <t>Semi Presencial</t>
  </si>
  <si>
    <t>Vespertino</t>
  </si>
  <si>
    <t>Virtual</t>
  </si>
  <si>
    <t>Total</t>
  </si>
  <si>
    <t>No Especificado</t>
  </si>
  <si>
    <t>Sede, Facultad y Ubicación</t>
  </si>
  <si>
    <t>Ciudad Universitaria</t>
  </si>
  <si>
    <t>Administración de Empresas y Contabilidad</t>
  </si>
  <si>
    <t>Administración Pública</t>
  </si>
  <si>
    <t>Arquitectura y Diseño</t>
  </si>
  <si>
    <t>Bellas Artes</t>
  </si>
  <si>
    <t>Ciencias Agropecuarias</t>
  </si>
  <si>
    <t>Ciencias de la Educación</t>
  </si>
  <si>
    <t>Ciencias Naturales, Exactas y Tecnología</t>
  </si>
  <si>
    <t>Comunicación Social</t>
  </si>
  <si>
    <t>Derecho y Ciencias Políticas</t>
  </si>
  <si>
    <t>Economía</t>
  </si>
  <si>
    <t>Enfermería</t>
  </si>
  <si>
    <t>Farmacia</t>
  </si>
  <si>
    <t>Humanidades</t>
  </si>
  <si>
    <t>Informática, Electrónica y Comunicación</t>
  </si>
  <si>
    <t>Ingeniería</t>
  </si>
  <si>
    <t>Medicina</t>
  </si>
  <si>
    <t>Medicina Veterinaria</t>
  </si>
  <si>
    <t>Odontología</t>
  </si>
  <si>
    <t>Psicología</t>
  </si>
  <si>
    <t>Ciencias Agropecuarias (Chiriquí)</t>
  </si>
  <si>
    <t>Centros Regionales Universitarios</t>
  </si>
  <si>
    <t>Azuero</t>
  </si>
  <si>
    <t>Bocas del Toro</t>
  </si>
  <si>
    <t>Coclé</t>
  </si>
  <si>
    <t>Colón</t>
  </si>
  <si>
    <t xml:space="preserve">Darién </t>
  </si>
  <si>
    <t>Los Santos</t>
  </si>
  <si>
    <t>Panamá Este</t>
  </si>
  <si>
    <t>Panamá Oeste</t>
  </si>
  <si>
    <t>San Miguelito</t>
  </si>
  <si>
    <t>Veraguas</t>
  </si>
  <si>
    <t>Extensiones Universitarias</t>
  </si>
  <si>
    <t>Aguadulce</t>
  </si>
  <si>
    <t>Ocú</t>
  </si>
  <si>
    <t>Sona</t>
  </si>
  <si>
    <t>Tortí</t>
  </si>
  <si>
    <t>Programas Anexos</t>
  </si>
  <si>
    <t>Chiriquí Grande (Bocas del Toro)</t>
  </si>
  <si>
    <t>Kankintú (Bocas del Toro)</t>
  </si>
  <si>
    <t>Kusapín (Bocas del Toro)</t>
  </si>
  <si>
    <t>Las Tablas (Bocas del Toro)</t>
  </si>
  <si>
    <t>Olá (Coclé)</t>
  </si>
  <si>
    <t>Nombre de Dios (Colón)</t>
  </si>
  <si>
    <t>Portobelo (Colón)</t>
  </si>
  <si>
    <t>Garachine (Darién)</t>
  </si>
  <si>
    <t>Macaracas (Los Santos)</t>
  </si>
  <si>
    <t>Tonosí (Los Santos)</t>
  </si>
  <si>
    <t>Chame (Panamá Oeste)</t>
  </si>
  <si>
    <t>Chilibre (San Miguelito)</t>
  </si>
  <si>
    <t>Juan Díaz (San Miguelito)</t>
  </si>
  <si>
    <t>Cañazas (Veraguas)</t>
  </si>
  <si>
    <t>Cerro Puerco (Veraguas)</t>
  </si>
  <si>
    <t>Guabal (Veraguas)</t>
  </si>
  <si>
    <t>Sitio Prado (Veraguas)</t>
  </si>
  <si>
    <t xml:space="preserve">Cuadro 19. GRADUADOS EN LA UNIVERSIDAD DE PANAMÁ, POR TURNO, SEGÚN SEDE, FACULTAD Y UBICACIÓN: </t>
  </si>
  <si>
    <t>Viernes y Sábados</t>
  </si>
  <si>
    <t>AÑO ACADÉMICO 2022</t>
  </si>
  <si>
    <t xml:space="preserve">Guna Yala - Ustupu - (Panamá Este)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</si>
</sst>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6F8FC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1" fillId="0" borderId="3" xfId="0" applyNumberFormat="1" applyFont="1" applyBorder="1" applyAlignment="1">
      <alignment horizontal="center" wrapText="1"/>
    </xf>
    <xf numFmtId="41" fontId="1" fillId="0" borderId="6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wrapText="1"/>
    </xf>
    <xf numFmtId="41" fontId="1" fillId="0" borderId="0" xfId="0" applyNumberFormat="1" applyFont="1" applyAlignment="1">
      <alignment horizontal="center" wrapText="1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1" fontId="1" fillId="0" borderId="3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0" fontId="4" fillId="0" borderId="0" xfId="0" applyFont="1"/>
    <xf numFmtId="41" fontId="2" fillId="0" borderId="3" xfId="0" applyNumberFormat="1" applyFont="1" applyBorder="1" applyAlignment="1">
      <alignment horizontal="center" wrapText="1"/>
    </xf>
    <xf numFmtId="41" fontId="2" fillId="0" borderId="6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0" xfId="0" applyNumberFormat="1" applyFont="1" applyAlignment="1">
      <alignment horizontal="center" wrapText="1"/>
    </xf>
    <xf numFmtId="41" fontId="1" fillId="0" borderId="3" xfId="0" applyNumberFormat="1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2" fillId="0" borderId="2" xfId="0" applyFont="1" applyBorder="1"/>
    <xf numFmtId="41" fontId="2" fillId="0" borderId="4" xfId="0" applyNumberFormat="1" applyFont="1" applyBorder="1" applyAlignment="1">
      <alignment horizontal="center" wrapText="1"/>
    </xf>
    <xf numFmtId="41" fontId="2" fillId="0" borderId="7" xfId="0" applyNumberFormat="1" applyFont="1" applyBorder="1" applyAlignment="1">
      <alignment horizontal="center" wrapText="1"/>
    </xf>
    <xf numFmtId="41" fontId="2" fillId="0" borderId="5" xfId="0" applyNumberFormat="1" applyFont="1" applyBorder="1" applyAlignment="1">
      <alignment horizontal="center" wrapText="1"/>
    </xf>
    <xf numFmtId="41" fontId="2" fillId="0" borderId="2" xfId="0" applyNumberFormat="1" applyFont="1" applyBorder="1" applyAlignment="1">
      <alignment horizontal="center" wrapText="1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/>
    <xf numFmtId="0" fontId="1" fillId="3" borderId="0" xfId="0" applyFont="1" applyFill="1" applyAlignment="1">
      <alignment horizontal="center"/>
    </xf>
    <xf numFmtId="41" fontId="1" fillId="3" borderId="3" xfId="0" applyNumberFormat="1" applyFont="1" applyFill="1" applyBorder="1" applyAlignment="1">
      <alignment horizontal="center" wrapText="1"/>
    </xf>
    <xf numFmtId="41" fontId="1" fillId="3" borderId="6" xfId="0" applyNumberFormat="1" applyFont="1" applyFill="1" applyBorder="1" applyAlignment="1">
      <alignment horizontal="center" wrapText="1"/>
    </xf>
    <xf numFmtId="41" fontId="1" fillId="3" borderId="1" xfId="0" applyNumberFormat="1" applyFont="1" applyFill="1" applyBorder="1" applyAlignment="1">
      <alignment horizontal="center" wrapText="1"/>
    </xf>
    <xf numFmtId="41" fontId="1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left"/>
    </xf>
    <xf numFmtId="41" fontId="1" fillId="3" borderId="3" xfId="0" applyNumberFormat="1" applyFont="1" applyFill="1" applyBorder="1" applyAlignment="1">
      <alignment horizontal="center" vertical="center" wrapText="1"/>
    </xf>
    <xf numFmtId="41" fontId="1" fillId="3" borderId="6" xfId="0" applyNumberFormat="1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41" fontId="1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8FC"/>
      <color rgb="FFF0F3FA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A58A-21EA-4E8D-8877-9DD2A9A3E266}">
  <dimension ref="A1:K92"/>
  <sheetViews>
    <sheetView showGridLines="0" tabSelected="1" workbookViewId="0">
      <selection activeCell="B6" sqref="B6"/>
    </sheetView>
  </sheetViews>
  <sheetFormatPr baseColWidth="10" defaultRowHeight="14.25" customHeight="1" x14ac:dyDescent="0.2"/>
  <cols>
    <col min="1" max="1" width="42.7109375" style="10" customWidth="1"/>
    <col min="2" max="2" width="8.140625" style="1" customWidth="1"/>
    <col min="3" max="3" width="7.7109375" style="1" customWidth="1"/>
    <col min="4" max="4" width="11" style="1" customWidth="1"/>
    <col min="5" max="5" width="9.7109375" style="1" customWidth="1"/>
    <col min="6" max="6" width="11.85546875" style="1" customWidth="1"/>
    <col min="7" max="7" width="11.5703125" style="1" customWidth="1"/>
    <col min="8" max="8" width="8.5703125" style="1" customWidth="1"/>
    <col min="9" max="9" width="12.7109375" style="1" customWidth="1"/>
    <col min="10" max="16384" width="11.42578125" style="10"/>
  </cols>
  <sheetData>
    <row r="1" spans="1:11" ht="14.25" customHeight="1" x14ac:dyDescent="0.2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9"/>
    </row>
    <row r="2" spans="1:11" ht="14.25" customHeight="1" x14ac:dyDescent="0.2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9"/>
    </row>
    <row r="3" spans="1:11" ht="14.25" customHeight="1" thickBot="1" x14ac:dyDescent="0.25">
      <c r="A3" s="3"/>
      <c r="B3" s="3"/>
      <c r="C3" s="4"/>
      <c r="D3" s="4"/>
      <c r="E3" s="4"/>
      <c r="F3" s="4"/>
      <c r="G3" s="4"/>
      <c r="H3" s="4"/>
      <c r="I3" s="4"/>
      <c r="J3" s="1"/>
    </row>
    <row r="4" spans="1:11" ht="40.5" customHeight="1" x14ac:dyDescent="0.2">
      <c r="A4" s="5" t="s">
        <v>7</v>
      </c>
      <c r="B4" s="6" t="s">
        <v>5</v>
      </c>
      <c r="C4" s="6" t="s">
        <v>0</v>
      </c>
      <c r="D4" s="6" t="s">
        <v>3</v>
      </c>
      <c r="E4" s="6" t="s">
        <v>1</v>
      </c>
      <c r="F4" s="7" t="s">
        <v>2</v>
      </c>
      <c r="G4" s="7" t="s">
        <v>64</v>
      </c>
      <c r="H4" s="6" t="s">
        <v>4</v>
      </c>
      <c r="I4" s="8" t="s">
        <v>6</v>
      </c>
    </row>
    <row r="5" spans="1:11" s="17" customFormat="1" ht="8.25" customHeight="1" x14ac:dyDescent="0.25">
      <c r="A5" s="11"/>
      <c r="B5" s="12"/>
      <c r="C5" s="12"/>
      <c r="D5" s="12"/>
      <c r="E5" s="13"/>
      <c r="F5" s="14"/>
      <c r="G5" s="14"/>
      <c r="H5" s="15"/>
      <c r="I5" s="16"/>
    </row>
    <row r="6" spans="1:11" ht="14.25" customHeight="1" x14ac:dyDescent="0.2">
      <c r="A6" s="48" t="s">
        <v>5</v>
      </c>
      <c r="B6" s="49">
        <v>9665</v>
      </c>
      <c r="C6" s="49">
        <v>3587</v>
      </c>
      <c r="D6" s="49">
        <v>796</v>
      </c>
      <c r="E6" s="50">
        <v>2570</v>
      </c>
      <c r="F6" s="51">
        <v>38</v>
      </c>
      <c r="G6" s="51">
        <v>116</v>
      </c>
      <c r="H6" s="51">
        <v>122</v>
      </c>
      <c r="I6" s="52">
        <v>2436</v>
      </c>
      <c r="K6" s="47"/>
    </row>
    <row r="7" spans="1:11" s="17" customFormat="1" ht="12" customHeight="1" x14ac:dyDescent="0.2">
      <c r="A7" s="11"/>
      <c r="B7" s="22"/>
      <c r="C7" s="22"/>
      <c r="D7" s="22"/>
      <c r="E7" s="23"/>
      <c r="F7" s="24"/>
      <c r="G7" s="24"/>
      <c r="H7" s="24"/>
      <c r="I7" s="25"/>
      <c r="K7" s="47"/>
    </row>
    <row r="8" spans="1:11" s="17" customFormat="1" ht="14.25" customHeight="1" x14ac:dyDescent="0.2">
      <c r="A8" s="53" t="s">
        <v>8</v>
      </c>
      <c r="B8" s="49">
        <v>4124</v>
      </c>
      <c r="C8" s="49">
        <v>1797</v>
      </c>
      <c r="D8" s="49">
        <v>234</v>
      </c>
      <c r="E8" s="50">
        <v>976</v>
      </c>
      <c r="F8" s="51">
        <v>24</v>
      </c>
      <c r="G8" s="51">
        <v>39</v>
      </c>
      <c r="H8" s="51">
        <v>78</v>
      </c>
      <c r="I8" s="52">
        <v>976</v>
      </c>
      <c r="K8" s="47"/>
    </row>
    <row r="9" spans="1:11" s="17" customFormat="1" ht="10.5" customHeight="1" x14ac:dyDescent="0.2">
      <c r="A9" s="26"/>
      <c r="B9" s="27"/>
      <c r="C9" s="27"/>
      <c r="D9" s="27"/>
      <c r="E9" s="28"/>
      <c r="F9" s="29"/>
      <c r="G9" s="29"/>
      <c r="H9" s="29"/>
      <c r="I9" s="30"/>
      <c r="K9" s="47"/>
    </row>
    <row r="10" spans="1:11" s="17" customFormat="1" ht="13.5" customHeight="1" x14ac:dyDescent="0.2">
      <c r="A10" s="31" t="s">
        <v>9</v>
      </c>
      <c r="B10" s="32">
        <v>465</v>
      </c>
      <c r="C10" s="32">
        <v>175</v>
      </c>
      <c r="D10" s="32">
        <v>31</v>
      </c>
      <c r="E10" s="33">
        <v>147</v>
      </c>
      <c r="F10" s="34">
        <v>0</v>
      </c>
      <c r="G10" s="34">
        <v>0</v>
      </c>
      <c r="H10" s="34">
        <v>0</v>
      </c>
      <c r="I10" s="35">
        <v>112</v>
      </c>
      <c r="K10" s="47"/>
    </row>
    <row r="11" spans="1:11" s="17" customFormat="1" ht="12.75" customHeight="1" x14ac:dyDescent="0.2">
      <c r="A11" s="31" t="s">
        <v>10</v>
      </c>
      <c r="B11" s="32">
        <v>925</v>
      </c>
      <c r="C11" s="32">
        <v>388</v>
      </c>
      <c r="D11" s="32">
        <v>29</v>
      </c>
      <c r="E11" s="33">
        <v>301</v>
      </c>
      <c r="F11" s="34">
        <v>0</v>
      </c>
      <c r="G11" s="34">
        <v>0</v>
      </c>
      <c r="H11" s="34">
        <v>0</v>
      </c>
      <c r="I11" s="35">
        <v>207</v>
      </c>
      <c r="K11" s="47"/>
    </row>
    <row r="12" spans="1:11" s="17" customFormat="1" ht="12.75" customHeight="1" x14ac:dyDescent="0.2">
      <c r="A12" s="31" t="s">
        <v>11</v>
      </c>
      <c r="B12" s="32">
        <v>206</v>
      </c>
      <c r="C12" s="32">
        <v>55</v>
      </c>
      <c r="D12" s="32">
        <v>45</v>
      </c>
      <c r="E12" s="33">
        <v>77</v>
      </c>
      <c r="F12" s="34">
        <v>0</v>
      </c>
      <c r="G12" s="34">
        <v>0</v>
      </c>
      <c r="H12" s="34">
        <v>0</v>
      </c>
      <c r="I12" s="35">
        <v>29</v>
      </c>
      <c r="K12" s="47"/>
    </row>
    <row r="13" spans="1:11" s="17" customFormat="1" ht="13.5" customHeight="1" x14ac:dyDescent="0.2">
      <c r="A13" s="31" t="s">
        <v>12</v>
      </c>
      <c r="B13" s="32">
        <v>37</v>
      </c>
      <c r="C13" s="32">
        <v>25</v>
      </c>
      <c r="D13" s="32">
        <v>1</v>
      </c>
      <c r="E13" s="33">
        <v>4</v>
      </c>
      <c r="F13" s="34">
        <v>0</v>
      </c>
      <c r="G13" s="34">
        <v>0</v>
      </c>
      <c r="H13" s="34">
        <v>0</v>
      </c>
      <c r="I13" s="35">
        <v>7</v>
      </c>
      <c r="K13" s="47"/>
    </row>
    <row r="14" spans="1:11" s="17" customFormat="1" ht="13.5" customHeight="1" x14ac:dyDescent="0.2">
      <c r="A14" s="31" t="s">
        <v>13</v>
      </c>
      <c r="B14" s="32">
        <v>65</v>
      </c>
      <c r="C14" s="32">
        <v>29</v>
      </c>
      <c r="D14" s="32">
        <v>7</v>
      </c>
      <c r="E14" s="33">
        <v>15</v>
      </c>
      <c r="F14" s="34">
        <v>0</v>
      </c>
      <c r="G14" s="34">
        <v>0</v>
      </c>
      <c r="H14" s="34">
        <v>0</v>
      </c>
      <c r="I14" s="35">
        <v>14</v>
      </c>
      <c r="K14" s="47"/>
    </row>
    <row r="15" spans="1:11" s="17" customFormat="1" ht="13.5" customHeight="1" x14ac:dyDescent="0.2">
      <c r="A15" s="31" t="s">
        <v>14</v>
      </c>
      <c r="B15" s="32">
        <v>466</v>
      </c>
      <c r="C15" s="32">
        <v>96</v>
      </c>
      <c r="D15" s="32">
        <v>5</v>
      </c>
      <c r="E15" s="33">
        <v>90</v>
      </c>
      <c r="F15" s="34">
        <v>24</v>
      </c>
      <c r="G15" s="34">
        <v>39</v>
      </c>
      <c r="H15" s="34">
        <v>78</v>
      </c>
      <c r="I15" s="35">
        <v>134</v>
      </c>
      <c r="K15" s="47"/>
    </row>
    <row r="16" spans="1:11" s="17" customFormat="1" ht="13.5" customHeight="1" x14ac:dyDescent="0.2">
      <c r="A16" s="31" t="s">
        <v>15</v>
      </c>
      <c r="B16" s="32">
        <v>220</v>
      </c>
      <c r="C16" s="32">
        <v>109</v>
      </c>
      <c r="D16" s="32">
        <v>28</v>
      </c>
      <c r="E16" s="33">
        <v>25</v>
      </c>
      <c r="F16" s="34">
        <v>0</v>
      </c>
      <c r="G16" s="34">
        <v>0</v>
      </c>
      <c r="H16" s="34">
        <v>0</v>
      </c>
      <c r="I16" s="35">
        <v>58</v>
      </c>
      <c r="K16" s="47"/>
    </row>
    <row r="17" spans="1:11" s="17" customFormat="1" ht="13.5" customHeight="1" x14ac:dyDescent="0.2">
      <c r="A17" s="31" t="s">
        <v>16</v>
      </c>
      <c r="B17" s="32">
        <v>189</v>
      </c>
      <c r="C17" s="32">
        <v>97</v>
      </c>
      <c r="D17" s="32">
        <v>4</v>
      </c>
      <c r="E17" s="33">
        <v>40</v>
      </c>
      <c r="F17" s="34">
        <v>0</v>
      </c>
      <c r="G17" s="34">
        <v>0</v>
      </c>
      <c r="H17" s="34">
        <v>0</v>
      </c>
      <c r="I17" s="35">
        <v>48</v>
      </c>
      <c r="K17" s="47"/>
    </row>
    <row r="18" spans="1:11" s="17" customFormat="1" ht="13.5" customHeight="1" x14ac:dyDescent="0.2">
      <c r="A18" s="31" t="s">
        <v>17</v>
      </c>
      <c r="B18" s="32">
        <v>269</v>
      </c>
      <c r="C18" s="32">
        <v>112</v>
      </c>
      <c r="D18" s="32">
        <v>13</v>
      </c>
      <c r="E18" s="33">
        <v>80</v>
      </c>
      <c r="F18" s="34">
        <v>0</v>
      </c>
      <c r="G18" s="34">
        <v>0</v>
      </c>
      <c r="H18" s="34">
        <v>0</v>
      </c>
      <c r="I18" s="35">
        <v>64</v>
      </c>
      <c r="K18" s="47"/>
    </row>
    <row r="19" spans="1:11" s="17" customFormat="1" ht="13.5" customHeight="1" x14ac:dyDescent="0.2">
      <c r="A19" s="31" t="s">
        <v>18</v>
      </c>
      <c r="B19" s="32">
        <v>171</v>
      </c>
      <c r="C19" s="32">
        <v>59</v>
      </c>
      <c r="D19" s="32">
        <v>5</v>
      </c>
      <c r="E19" s="33">
        <v>26</v>
      </c>
      <c r="F19" s="34">
        <v>0</v>
      </c>
      <c r="G19" s="34">
        <v>0</v>
      </c>
      <c r="H19" s="34">
        <v>0</v>
      </c>
      <c r="I19" s="35">
        <v>81</v>
      </c>
      <c r="K19" s="47"/>
    </row>
    <row r="20" spans="1:11" s="17" customFormat="1" ht="13.5" customHeight="1" x14ac:dyDescent="0.2">
      <c r="A20" s="31" t="s">
        <v>19</v>
      </c>
      <c r="B20" s="32">
        <v>132</v>
      </c>
      <c r="C20" s="32">
        <v>90</v>
      </c>
      <c r="D20" s="32">
        <v>4</v>
      </c>
      <c r="E20" s="33">
        <v>0</v>
      </c>
      <c r="F20" s="34">
        <v>0</v>
      </c>
      <c r="G20" s="34">
        <v>0</v>
      </c>
      <c r="H20" s="34">
        <v>0</v>
      </c>
      <c r="I20" s="35">
        <v>38</v>
      </c>
      <c r="K20" s="47"/>
    </row>
    <row r="21" spans="1:11" s="17" customFormat="1" ht="13.5" customHeight="1" x14ac:dyDescent="0.2">
      <c r="A21" s="31" t="s">
        <v>20</v>
      </c>
      <c r="B21" s="32">
        <v>96</v>
      </c>
      <c r="C21" s="32">
        <v>61</v>
      </c>
      <c r="D21" s="32">
        <v>7</v>
      </c>
      <c r="E21" s="33">
        <v>16</v>
      </c>
      <c r="F21" s="34">
        <v>0</v>
      </c>
      <c r="G21" s="34">
        <v>0</v>
      </c>
      <c r="H21" s="34">
        <v>0</v>
      </c>
      <c r="I21" s="35">
        <v>12</v>
      </c>
      <c r="K21" s="47"/>
    </row>
    <row r="22" spans="1:11" s="17" customFormat="1" ht="13.5" customHeight="1" x14ac:dyDescent="0.2">
      <c r="A22" s="31" t="s">
        <v>21</v>
      </c>
      <c r="B22" s="32">
        <v>387</v>
      </c>
      <c r="C22" s="32">
        <v>164</v>
      </c>
      <c r="D22" s="32">
        <v>11</v>
      </c>
      <c r="E22" s="33">
        <v>128</v>
      </c>
      <c r="F22" s="34">
        <v>0</v>
      </c>
      <c r="G22" s="34">
        <v>0</v>
      </c>
      <c r="H22" s="34">
        <v>0</v>
      </c>
      <c r="I22" s="35">
        <v>84</v>
      </c>
      <c r="K22" s="47"/>
    </row>
    <row r="23" spans="1:11" s="17" customFormat="1" ht="13.5" customHeight="1" x14ac:dyDescent="0.2">
      <c r="A23" s="31" t="s">
        <v>22</v>
      </c>
      <c r="B23" s="32">
        <v>31</v>
      </c>
      <c r="C23" s="32">
        <v>13</v>
      </c>
      <c r="D23" s="32">
        <v>3</v>
      </c>
      <c r="E23" s="33">
        <v>9</v>
      </c>
      <c r="F23" s="34">
        <v>0</v>
      </c>
      <c r="G23" s="34">
        <v>0</v>
      </c>
      <c r="H23" s="34">
        <v>0</v>
      </c>
      <c r="I23" s="35">
        <v>6</v>
      </c>
      <c r="K23" s="47"/>
    </row>
    <row r="24" spans="1:11" s="17" customFormat="1" ht="13.5" customHeight="1" x14ac:dyDescent="0.2">
      <c r="A24" s="31" t="s">
        <v>23</v>
      </c>
      <c r="B24" s="32">
        <v>87</v>
      </c>
      <c r="C24" s="32">
        <v>52</v>
      </c>
      <c r="D24" s="32">
        <v>5</v>
      </c>
      <c r="E24" s="33">
        <v>9</v>
      </c>
      <c r="F24" s="34">
        <v>0</v>
      </c>
      <c r="G24" s="34">
        <v>0</v>
      </c>
      <c r="H24" s="34">
        <v>0</v>
      </c>
      <c r="I24" s="35">
        <v>21</v>
      </c>
      <c r="K24" s="47"/>
    </row>
    <row r="25" spans="1:11" s="17" customFormat="1" ht="13.5" customHeight="1" x14ac:dyDescent="0.2">
      <c r="A25" s="31" t="s">
        <v>24</v>
      </c>
      <c r="B25" s="32">
        <v>189</v>
      </c>
      <c r="C25" s="32">
        <v>167</v>
      </c>
      <c r="D25" s="32">
        <v>6</v>
      </c>
      <c r="E25" s="33">
        <v>0</v>
      </c>
      <c r="F25" s="34">
        <v>0</v>
      </c>
      <c r="G25" s="34">
        <v>0</v>
      </c>
      <c r="H25" s="34">
        <v>0</v>
      </c>
      <c r="I25" s="35">
        <v>16</v>
      </c>
      <c r="K25" s="47"/>
    </row>
    <row r="26" spans="1:11" s="17" customFormat="1" ht="13.5" customHeight="1" x14ac:dyDescent="0.2">
      <c r="A26" s="31" t="s">
        <v>25</v>
      </c>
      <c r="B26" s="32">
        <v>36</v>
      </c>
      <c r="C26" s="32">
        <v>24</v>
      </c>
      <c r="D26" s="32">
        <v>0</v>
      </c>
      <c r="E26" s="33">
        <v>0</v>
      </c>
      <c r="F26" s="34">
        <v>0</v>
      </c>
      <c r="G26" s="34">
        <v>0</v>
      </c>
      <c r="H26" s="34">
        <v>0</v>
      </c>
      <c r="I26" s="35">
        <v>12</v>
      </c>
      <c r="K26" s="47"/>
    </row>
    <row r="27" spans="1:11" s="17" customFormat="1" ht="13.5" customHeight="1" x14ac:dyDescent="0.2">
      <c r="A27" s="31" t="s">
        <v>26</v>
      </c>
      <c r="B27" s="32">
        <v>41</v>
      </c>
      <c r="C27" s="32">
        <v>22</v>
      </c>
      <c r="D27" s="32">
        <v>2</v>
      </c>
      <c r="E27" s="33">
        <v>0</v>
      </c>
      <c r="F27" s="34">
        <v>0</v>
      </c>
      <c r="G27" s="34">
        <v>0</v>
      </c>
      <c r="H27" s="34">
        <v>0</v>
      </c>
      <c r="I27" s="35">
        <v>17</v>
      </c>
      <c r="K27" s="47"/>
    </row>
    <row r="28" spans="1:11" s="17" customFormat="1" ht="13.5" customHeight="1" x14ac:dyDescent="0.2">
      <c r="A28" s="31" t="s">
        <v>27</v>
      </c>
      <c r="B28" s="32">
        <v>112</v>
      </c>
      <c r="C28" s="32">
        <v>59</v>
      </c>
      <c r="D28" s="32">
        <v>28</v>
      </c>
      <c r="E28" s="33">
        <v>9</v>
      </c>
      <c r="F28" s="34">
        <v>0</v>
      </c>
      <c r="G28" s="34">
        <v>0</v>
      </c>
      <c r="H28" s="34">
        <v>0</v>
      </c>
      <c r="I28" s="35">
        <v>16</v>
      </c>
      <c r="K28" s="47"/>
    </row>
    <row r="29" spans="1:11" s="17" customFormat="1" ht="10.5" customHeight="1" x14ac:dyDescent="0.2">
      <c r="A29" s="11"/>
      <c r="B29" s="22"/>
      <c r="C29" s="36"/>
      <c r="D29" s="36"/>
      <c r="E29" s="37"/>
      <c r="F29" s="24"/>
      <c r="G29" s="24"/>
      <c r="H29" s="38"/>
      <c r="I29" s="25"/>
      <c r="K29" s="47"/>
    </row>
    <row r="30" spans="1:11" ht="14.25" customHeight="1" x14ac:dyDescent="0.2">
      <c r="A30" s="53" t="s">
        <v>28</v>
      </c>
      <c r="B30" s="49">
        <v>74</v>
      </c>
      <c r="C30" s="49">
        <v>52</v>
      </c>
      <c r="D30" s="49">
        <v>4</v>
      </c>
      <c r="E30" s="50">
        <v>0</v>
      </c>
      <c r="F30" s="51">
        <v>0</v>
      </c>
      <c r="G30" s="51">
        <v>0</v>
      </c>
      <c r="H30" s="51">
        <v>0</v>
      </c>
      <c r="I30" s="52">
        <v>18</v>
      </c>
      <c r="K30" s="47"/>
    </row>
    <row r="31" spans="1:11" s="17" customFormat="1" ht="10.5" customHeight="1" x14ac:dyDescent="0.2">
      <c r="A31" s="26"/>
      <c r="B31" s="36"/>
      <c r="C31" s="36"/>
      <c r="D31" s="36"/>
      <c r="E31" s="37"/>
      <c r="F31" s="24"/>
      <c r="G31" s="24"/>
      <c r="H31" s="38"/>
      <c r="I31" s="25"/>
      <c r="K31" s="47"/>
    </row>
    <row r="32" spans="1:11" s="17" customFormat="1" ht="14.25" customHeight="1" x14ac:dyDescent="0.2">
      <c r="A32" s="53" t="s">
        <v>29</v>
      </c>
      <c r="B32" s="54">
        <f>+SUM(B34:B43)</f>
        <v>5016</v>
      </c>
      <c r="C32" s="54">
        <f t="shared" ref="C32:I32" si="0">+SUM(C34:C43)</f>
        <v>1549</v>
      </c>
      <c r="D32" s="54">
        <f t="shared" si="0"/>
        <v>518</v>
      </c>
      <c r="E32" s="55">
        <f t="shared" si="0"/>
        <v>1508</v>
      </c>
      <c r="F32" s="56">
        <f t="shared" si="0"/>
        <v>13</v>
      </c>
      <c r="G32" s="56">
        <f t="shared" si="0"/>
        <v>32</v>
      </c>
      <c r="H32" s="56">
        <f t="shared" si="0"/>
        <v>41</v>
      </c>
      <c r="I32" s="57">
        <f t="shared" si="0"/>
        <v>1355</v>
      </c>
      <c r="K32" s="47"/>
    </row>
    <row r="33" spans="1:11" s="17" customFormat="1" ht="10.5" customHeight="1" x14ac:dyDescent="0.2">
      <c r="A33" s="26"/>
      <c r="B33" s="22"/>
      <c r="C33" s="22"/>
      <c r="D33" s="22"/>
      <c r="E33" s="23"/>
      <c r="F33" s="24"/>
      <c r="G33" s="24"/>
      <c r="H33" s="24"/>
      <c r="I33" s="25"/>
      <c r="K33" s="47"/>
    </row>
    <row r="34" spans="1:11" ht="13.5" customHeight="1" x14ac:dyDescent="0.2">
      <c r="A34" s="39" t="s">
        <v>30</v>
      </c>
      <c r="B34" s="32">
        <v>402</v>
      </c>
      <c r="C34" s="32">
        <v>132</v>
      </c>
      <c r="D34" s="32">
        <v>31</v>
      </c>
      <c r="E34" s="33">
        <v>133</v>
      </c>
      <c r="F34" s="34">
        <v>0</v>
      </c>
      <c r="G34" s="34">
        <v>0</v>
      </c>
      <c r="H34" s="34">
        <v>1</v>
      </c>
      <c r="I34" s="35">
        <v>105</v>
      </c>
      <c r="K34" s="47"/>
    </row>
    <row r="35" spans="1:11" ht="13.5" customHeight="1" x14ac:dyDescent="0.2">
      <c r="A35" s="2" t="s">
        <v>31</v>
      </c>
      <c r="B35" s="32">
        <v>244</v>
      </c>
      <c r="C35" s="32">
        <v>67</v>
      </c>
      <c r="D35" s="32">
        <v>39</v>
      </c>
      <c r="E35" s="33">
        <v>62</v>
      </c>
      <c r="F35" s="34">
        <v>4</v>
      </c>
      <c r="G35" s="34">
        <v>4</v>
      </c>
      <c r="H35" s="34">
        <v>7</v>
      </c>
      <c r="I35" s="35">
        <v>61</v>
      </c>
      <c r="K35" s="47"/>
    </row>
    <row r="36" spans="1:11" ht="13.5" customHeight="1" x14ac:dyDescent="0.2">
      <c r="A36" s="39" t="s">
        <v>32</v>
      </c>
      <c r="B36" s="32">
        <v>593</v>
      </c>
      <c r="C36" s="32">
        <v>225</v>
      </c>
      <c r="D36" s="32">
        <v>131</v>
      </c>
      <c r="E36" s="33">
        <v>108</v>
      </c>
      <c r="F36" s="34">
        <v>0</v>
      </c>
      <c r="G36" s="34">
        <v>2</v>
      </c>
      <c r="H36" s="34">
        <v>3</v>
      </c>
      <c r="I36" s="35">
        <v>124</v>
      </c>
      <c r="K36" s="47"/>
    </row>
    <row r="37" spans="1:11" ht="13.5" customHeight="1" x14ac:dyDescent="0.2">
      <c r="A37" s="39" t="s">
        <v>33</v>
      </c>
      <c r="B37" s="32">
        <v>1029</v>
      </c>
      <c r="C37" s="32">
        <v>256</v>
      </c>
      <c r="D37" s="32">
        <v>46</v>
      </c>
      <c r="E37" s="33">
        <v>420</v>
      </c>
      <c r="F37" s="34">
        <v>2</v>
      </c>
      <c r="G37" s="34">
        <v>10</v>
      </c>
      <c r="H37" s="34">
        <v>10</v>
      </c>
      <c r="I37" s="35">
        <v>285</v>
      </c>
      <c r="K37" s="47"/>
    </row>
    <row r="38" spans="1:11" ht="13.5" customHeight="1" x14ac:dyDescent="0.2">
      <c r="A38" s="39" t="s">
        <v>34</v>
      </c>
      <c r="B38" s="32">
        <v>139</v>
      </c>
      <c r="C38" s="32">
        <v>92</v>
      </c>
      <c r="D38" s="32">
        <v>10</v>
      </c>
      <c r="E38" s="33">
        <v>5</v>
      </c>
      <c r="F38" s="34">
        <v>0</v>
      </c>
      <c r="G38" s="34">
        <v>0</v>
      </c>
      <c r="H38" s="34">
        <v>0</v>
      </c>
      <c r="I38" s="35">
        <v>32</v>
      </c>
      <c r="K38" s="47"/>
    </row>
    <row r="39" spans="1:11" ht="13.5" customHeight="1" x14ac:dyDescent="0.2">
      <c r="A39" s="2" t="s">
        <v>35</v>
      </c>
      <c r="B39" s="32">
        <v>339</v>
      </c>
      <c r="C39" s="32">
        <v>64</v>
      </c>
      <c r="D39" s="32">
        <v>58</v>
      </c>
      <c r="E39" s="33">
        <v>122</v>
      </c>
      <c r="F39" s="34">
        <v>0</v>
      </c>
      <c r="G39" s="34">
        <v>0</v>
      </c>
      <c r="H39" s="34">
        <v>2</v>
      </c>
      <c r="I39" s="35">
        <v>93</v>
      </c>
      <c r="K39" s="47"/>
    </row>
    <row r="40" spans="1:11" ht="13.5" customHeight="1" x14ac:dyDescent="0.2">
      <c r="A40" s="2" t="s">
        <v>36</v>
      </c>
      <c r="B40" s="32">
        <v>143</v>
      </c>
      <c r="C40" s="32">
        <v>54</v>
      </c>
      <c r="D40" s="32">
        <v>28</v>
      </c>
      <c r="E40" s="33">
        <v>17</v>
      </c>
      <c r="F40" s="34">
        <v>0</v>
      </c>
      <c r="G40" s="34">
        <v>2</v>
      </c>
      <c r="H40" s="34">
        <v>11</v>
      </c>
      <c r="I40" s="35">
        <v>31</v>
      </c>
      <c r="K40" s="47"/>
    </row>
    <row r="41" spans="1:11" ht="13.5" customHeight="1" x14ac:dyDescent="0.2">
      <c r="A41" s="39" t="s">
        <v>37</v>
      </c>
      <c r="B41" s="32">
        <v>610</v>
      </c>
      <c r="C41" s="32">
        <v>226</v>
      </c>
      <c r="D41" s="32">
        <v>24</v>
      </c>
      <c r="E41" s="33">
        <v>190</v>
      </c>
      <c r="F41" s="34">
        <v>1</v>
      </c>
      <c r="G41" s="34">
        <v>1</v>
      </c>
      <c r="H41" s="34">
        <v>5</v>
      </c>
      <c r="I41" s="35">
        <v>163</v>
      </c>
      <c r="K41" s="47"/>
    </row>
    <row r="42" spans="1:11" ht="13.5" customHeight="1" x14ac:dyDescent="0.2">
      <c r="A42" s="39" t="s">
        <v>38</v>
      </c>
      <c r="B42" s="32">
        <v>779</v>
      </c>
      <c r="C42" s="32">
        <v>162</v>
      </c>
      <c r="D42" s="32">
        <v>12</v>
      </c>
      <c r="E42" s="33">
        <v>336</v>
      </c>
      <c r="F42" s="34">
        <v>6</v>
      </c>
      <c r="G42" s="34">
        <v>11</v>
      </c>
      <c r="H42" s="34">
        <v>2</v>
      </c>
      <c r="I42" s="35">
        <v>250</v>
      </c>
      <c r="K42" s="47"/>
    </row>
    <row r="43" spans="1:11" ht="13.5" customHeight="1" x14ac:dyDescent="0.2">
      <c r="A43" s="39" t="s">
        <v>39</v>
      </c>
      <c r="B43" s="32">
        <v>738</v>
      </c>
      <c r="C43" s="32">
        <v>271</v>
      </c>
      <c r="D43" s="32">
        <v>139</v>
      </c>
      <c r="E43" s="33">
        <v>115</v>
      </c>
      <c r="F43" s="34">
        <v>0</v>
      </c>
      <c r="G43" s="34">
        <v>2</v>
      </c>
      <c r="H43" s="34">
        <v>0</v>
      </c>
      <c r="I43" s="35">
        <v>211</v>
      </c>
      <c r="K43" s="47"/>
    </row>
    <row r="44" spans="1:11" s="17" customFormat="1" ht="10.5" customHeight="1" x14ac:dyDescent="0.2">
      <c r="A44" s="11"/>
      <c r="B44" s="36"/>
      <c r="C44" s="36"/>
      <c r="D44" s="36"/>
      <c r="E44" s="37"/>
      <c r="F44" s="24"/>
      <c r="G44" s="24"/>
      <c r="H44" s="38"/>
      <c r="I44" s="25"/>
      <c r="K44" s="47"/>
    </row>
    <row r="45" spans="1:11" s="17" customFormat="1" ht="14.25" customHeight="1" x14ac:dyDescent="0.2">
      <c r="A45" s="53" t="s">
        <v>40</v>
      </c>
      <c r="B45" s="54">
        <f>+SUM(B47:B50)</f>
        <v>241</v>
      </c>
      <c r="C45" s="54">
        <f t="shared" ref="C45:I45" si="1">+SUM(C47:C50)</f>
        <v>77</v>
      </c>
      <c r="D45" s="54">
        <f t="shared" si="1"/>
        <v>36</v>
      </c>
      <c r="E45" s="55">
        <f t="shared" si="1"/>
        <v>65</v>
      </c>
      <c r="F45" s="56">
        <f t="shared" si="1"/>
        <v>1</v>
      </c>
      <c r="G45" s="56">
        <f t="shared" si="1"/>
        <v>6</v>
      </c>
      <c r="H45" s="56">
        <f t="shared" si="1"/>
        <v>3</v>
      </c>
      <c r="I45" s="57">
        <f t="shared" si="1"/>
        <v>53</v>
      </c>
      <c r="K45" s="47"/>
    </row>
    <row r="46" spans="1:11" s="17" customFormat="1" ht="10.5" customHeight="1" x14ac:dyDescent="0.2">
      <c r="A46" s="40"/>
      <c r="B46" s="22"/>
      <c r="C46" s="22"/>
      <c r="D46" s="22"/>
      <c r="E46" s="23"/>
      <c r="F46" s="24"/>
      <c r="G46" s="24"/>
      <c r="H46" s="24"/>
      <c r="I46" s="25"/>
      <c r="K46" s="47"/>
    </row>
    <row r="47" spans="1:11" ht="14.25" customHeight="1" x14ac:dyDescent="0.2">
      <c r="A47" s="39" t="s">
        <v>41</v>
      </c>
      <c r="B47" s="32">
        <v>133</v>
      </c>
      <c r="C47" s="32">
        <v>15</v>
      </c>
      <c r="D47" s="32">
        <v>32</v>
      </c>
      <c r="E47" s="33">
        <v>47</v>
      </c>
      <c r="F47" s="34">
        <v>0</v>
      </c>
      <c r="G47" s="34">
        <v>0</v>
      </c>
      <c r="H47" s="34">
        <v>3</v>
      </c>
      <c r="I47" s="35">
        <v>36</v>
      </c>
      <c r="K47" s="47"/>
    </row>
    <row r="48" spans="1:11" ht="14.25" customHeight="1" x14ac:dyDescent="0.2">
      <c r="A48" s="39" t="s">
        <v>42</v>
      </c>
      <c r="B48" s="32">
        <v>23</v>
      </c>
      <c r="C48" s="32">
        <v>0</v>
      </c>
      <c r="D48" s="32">
        <v>0</v>
      </c>
      <c r="E48" s="33">
        <v>13</v>
      </c>
      <c r="F48" s="34">
        <v>1</v>
      </c>
      <c r="G48" s="34">
        <v>0</v>
      </c>
      <c r="H48" s="34">
        <v>0</v>
      </c>
      <c r="I48" s="35">
        <v>9</v>
      </c>
      <c r="K48" s="47"/>
    </row>
    <row r="49" spans="1:11" ht="14.25" customHeight="1" x14ac:dyDescent="0.2">
      <c r="A49" s="2" t="s">
        <v>43</v>
      </c>
      <c r="B49" s="32">
        <v>1</v>
      </c>
      <c r="C49" s="32">
        <v>0</v>
      </c>
      <c r="D49" s="32">
        <v>0</v>
      </c>
      <c r="E49" s="33">
        <v>1</v>
      </c>
      <c r="F49" s="34">
        <v>0</v>
      </c>
      <c r="G49" s="34">
        <v>0</v>
      </c>
      <c r="H49" s="34">
        <v>0</v>
      </c>
      <c r="I49" s="35">
        <v>0</v>
      </c>
      <c r="K49" s="47"/>
    </row>
    <row r="50" spans="1:11" ht="14.25" customHeight="1" x14ac:dyDescent="0.2">
      <c r="A50" s="39" t="s">
        <v>44</v>
      </c>
      <c r="B50" s="32">
        <v>84</v>
      </c>
      <c r="C50" s="32">
        <v>62</v>
      </c>
      <c r="D50" s="32">
        <v>4</v>
      </c>
      <c r="E50" s="33">
        <v>4</v>
      </c>
      <c r="F50" s="34">
        <v>0</v>
      </c>
      <c r="G50" s="34">
        <v>6</v>
      </c>
      <c r="H50" s="34">
        <v>0</v>
      </c>
      <c r="I50" s="35">
        <v>8</v>
      </c>
      <c r="K50" s="47"/>
    </row>
    <row r="51" spans="1:11" ht="10.5" customHeight="1" x14ac:dyDescent="0.2">
      <c r="B51" s="27"/>
      <c r="C51" s="27"/>
      <c r="D51" s="27"/>
      <c r="E51" s="28"/>
      <c r="F51" s="29"/>
      <c r="G51" s="29"/>
      <c r="H51" s="29"/>
      <c r="I51" s="30"/>
      <c r="K51" s="47"/>
    </row>
    <row r="52" spans="1:11" ht="14.25" customHeight="1" x14ac:dyDescent="0.2">
      <c r="A52" s="53" t="s">
        <v>45</v>
      </c>
      <c r="B52" s="49">
        <f>+SUM(B54:B71)</f>
        <v>210</v>
      </c>
      <c r="C52" s="49">
        <f t="shared" ref="C52:I52" si="2">+SUM(C54:C71)</f>
        <v>112</v>
      </c>
      <c r="D52" s="49">
        <f t="shared" si="2"/>
        <v>4</v>
      </c>
      <c r="E52" s="50">
        <f t="shared" si="2"/>
        <v>21</v>
      </c>
      <c r="F52" s="51">
        <f t="shared" si="2"/>
        <v>0</v>
      </c>
      <c r="G52" s="51">
        <f t="shared" si="2"/>
        <v>39</v>
      </c>
      <c r="H52" s="51">
        <f t="shared" si="2"/>
        <v>0</v>
      </c>
      <c r="I52" s="52">
        <f t="shared" si="2"/>
        <v>34</v>
      </c>
      <c r="K52" s="47"/>
    </row>
    <row r="53" spans="1:11" ht="10.5" customHeight="1" x14ac:dyDescent="0.2">
      <c r="A53" s="31"/>
      <c r="B53" s="18"/>
      <c r="C53" s="18"/>
      <c r="D53" s="18"/>
      <c r="E53" s="19"/>
      <c r="F53" s="20"/>
      <c r="G53" s="20"/>
      <c r="H53" s="20"/>
      <c r="I53" s="21"/>
      <c r="K53" s="47"/>
    </row>
    <row r="54" spans="1:11" ht="14.25" customHeight="1" x14ac:dyDescent="0.2">
      <c r="A54" s="39" t="s">
        <v>46</v>
      </c>
      <c r="B54" s="32">
        <v>20</v>
      </c>
      <c r="C54" s="32">
        <v>16</v>
      </c>
      <c r="D54" s="32">
        <v>0</v>
      </c>
      <c r="E54" s="33">
        <v>0</v>
      </c>
      <c r="F54" s="34">
        <v>0</v>
      </c>
      <c r="G54" s="34">
        <v>4</v>
      </c>
      <c r="H54" s="34">
        <v>0</v>
      </c>
      <c r="I54" s="35">
        <v>0</v>
      </c>
      <c r="K54" s="47"/>
    </row>
    <row r="55" spans="1:11" ht="14.25" customHeight="1" x14ac:dyDescent="0.2">
      <c r="A55" s="39" t="s">
        <v>47</v>
      </c>
      <c r="B55" s="32">
        <v>12</v>
      </c>
      <c r="C55" s="32">
        <v>7</v>
      </c>
      <c r="D55" s="32">
        <v>1</v>
      </c>
      <c r="E55" s="33">
        <v>1</v>
      </c>
      <c r="F55" s="34">
        <v>0</v>
      </c>
      <c r="G55" s="34">
        <v>1</v>
      </c>
      <c r="H55" s="34">
        <v>0</v>
      </c>
      <c r="I55" s="35">
        <v>2</v>
      </c>
      <c r="K55" s="47"/>
    </row>
    <row r="56" spans="1:11" ht="14.25" customHeight="1" x14ac:dyDescent="0.2">
      <c r="A56" s="39" t="s">
        <v>48</v>
      </c>
      <c r="B56" s="32">
        <v>3</v>
      </c>
      <c r="C56" s="32">
        <v>2</v>
      </c>
      <c r="D56" s="32">
        <v>0</v>
      </c>
      <c r="E56" s="33">
        <v>0</v>
      </c>
      <c r="F56" s="34">
        <v>0</v>
      </c>
      <c r="G56" s="34">
        <v>0</v>
      </c>
      <c r="H56" s="34">
        <v>0</v>
      </c>
      <c r="I56" s="35">
        <v>1</v>
      </c>
      <c r="K56" s="47"/>
    </row>
    <row r="57" spans="1:11" ht="14.25" customHeight="1" x14ac:dyDescent="0.2">
      <c r="A57" s="39" t="s">
        <v>49</v>
      </c>
      <c r="B57" s="32">
        <v>6</v>
      </c>
      <c r="C57" s="32">
        <v>5</v>
      </c>
      <c r="D57" s="32">
        <v>1</v>
      </c>
      <c r="E57" s="33">
        <v>0</v>
      </c>
      <c r="F57" s="34">
        <v>0</v>
      </c>
      <c r="G57" s="34">
        <v>0</v>
      </c>
      <c r="H57" s="34">
        <v>0</v>
      </c>
      <c r="I57" s="35">
        <v>0</v>
      </c>
      <c r="K57" s="47"/>
    </row>
    <row r="58" spans="1:11" ht="14.25" customHeight="1" x14ac:dyDescent="0.2">
      <c r="A58" s="2" t="s">
        <v>50</v>
      </c>
      <c r="B58" s="32">
        <v>1</v>
      </c>
      <c r="C58" s="32">
        <v>0</v>
      </c>
      <c r="D58" s="32">
        <v>0</v>
      </c>
      <c r="E58" s="33">
        <v>0</v>
      </c>
      <c r="F58" s="34">
        <v>0</v>
      </c>
      <c r="G58" s="34">
        <v>0</v>
      </c>
      <c r="H58" s="34">
        <v>0</v>
      </c>
      <c r="I58" s="35">
        <v>1</v>
      </c>
      <c r="K58" s="47"/>
    </row>
    <row r="59" spans="1:11" ht="14.25" customHeight="1" x14ac:dyDescent="0.2">
      <c r="A59" s="39" t="s">
        <v>51</v>
      </c>
      <c r="B59" s="32">
        <v>2</v>
      </c>
      <c r="C59" s="32">
        <v>1</v>
      </c>
      <c r="D59" s="32">
        <v>0</v>
      </c>
      <c r="E59" s="33">
        <v>0</v>
      </c>
      <c r="F59" s="34">
        <v>0</v>
      </c>
      <c r="G59" s="34">
        <v>1</v>
      </c>
      <c r="H59" s="34">
        <v>0</v>
      </c>
      <c r="I59" s="35">
        <v>0</v>
      </c>
      <c r="K59" s="47"/>
    </row>
    <row r="60" spans="1:11" ht="14.25" customHeight="1" x14ac:dyDescent="0.2">
      <c r="A60" s="39" t="s">
        <v>52</v>
      </c>
      <c r="B60" s="32">
        <v>30</v>
      </c>
      <c r="C60" s="32">
        <v>23</v>
      </c>
      <c r="D60" s="32">
        <v>0</v>
      </c>
      <c r="E60" s="33">
        <v>2</v>
      </c>
      <c r="F60" s="34">
        <v>0</v>
      </c>
      <c r="G60" s="34">
        <v>2</v>
      </c>
      <c r="H60" s="34">
        <v>0</v>
      </c>
      <c r="I60" s="35">
        <v>3</v>
      </c>
      <c r="K60" s="47"/>
    </row>
    <row r="61" spans="1:11" ht="14.25" customHeight="1" x14ac:dyDescent="0.2">
      <c r="A61" s="39" t="s">
        <v>53</v>
      </c>
      <c r="B61" s="32">
        <v>2</v>
      </c>
      <c r="C61" s="32">
        <v>0</v>
      </c>
      <c r="D61" s="32">
        <v>0</v>
      </c>
      <c r="E61" s="33">
        <v>0</v>
      </c>
      <c r="F61" s="34">
        <v>0</v>
      </c>
      <c r="G61" s="34">
        <v>0</v>
      </c>
      <c r="H61" s="34">
        <v>0</v>
      </c>
      <c r="I61" s="35">
        <v>2</v>
      </c>
      <c r="K61" s="47"/>
    </row>
    <row r="62" spans="1:11" ht="14.25" customHeight="1" x14ac:dyDescent="0.2">
      <c r="A62" s="39" t="s">
        <v>54</v>
      </c>
      <c r="B62" s="32">
        <v>26</v>
      </c>
      <c r="C62" s="32">
        <v>8</v>
      </c>
      <c r="D62" s="32">
        <v>0</v>
      </c>
      <c r="E62" s="33">
        <v>0</v>
      </c>
      <c r="F62" s="34">
        <v>0</v>
      </c>
      <c r="G62" s="34">
        <v>6</v>
      </c>
      <c r="H62" s="34">
        <v>0</v>
      </c>
      <c r="I62" s="35">
        <v>12</v>
      </c>
      <c r="K62" s="47"/>
    </row>
    <row r="63" spans="1:11" ht="14.25" customHeight="1" x14ac:dyDescent="0.2">
      <c r="A63" s="39" t="s">
        <v>55</v>
      </c>
      <c r="B63" s="32">
        <v>16</v>
      </c>
      <c r="C63" s="32">
        <v>3</v>
      </c>
      <c r="D63" s="32">
        <v>1</v>
      </c>
      <c r="E63" s="33">
        <v>0</v>
      </c>
      <c r="F63" s="34">
        <v>0</v>
      </c>
      <c r="G63" s="34">
        <v>3</v>
      </c>
      <c r="H63" s="34">
        <v>0</v>
      </c>
      <c r="I63" s="35">
        <v>9</v>
      </c>
      <c r="K63" s="47"/>
    </row>
    <row r="64" spans="1:11" ht="14.25" customHeight="1" x14ac:dyDescent="0.2">
      <c r="A64" s="2" t="s">
        <v>66</v>
      </c>
      <c r="B64" s="32">
        <v>29</v>
      </c>
      <c r="C64" s="32">
        <v>22</v>
      </c>
      <c r="D64" s="32">
        <v>0</v>
      </c>
      <c r="E64" s="33">
        <v>0</v>
      </c>
      <c r="F64" s="34">
        <v>0</v>
      </c>
      <c r="G64" s="34">
        <v>6</v>
      </c>
      <c r="H64" s="34">
        <v>0</v>
      </c>
      <c r="I64" s="35">
        <v>1</v>
      </c>
      <c r="K64" s="47"/>
    </row>
    <row r="65" spans="1:11" ht="14.25" customHeight="1" x14ac:dyDescent="0.2">
      <c r="A65" s="2" t="s">
        <v>56</v>
      </c>
      <c r="B65" s="32">
        <v>3</v>
      </c>
      <c r="C65" s="32">
        <v>0</v>
      </c>
      <c r="D65" s="32">
        <v>0</v>
      </c>
      <c r="E65" s="33">
        <v>3</v>
      </c>
      <c r="F65" s="34">
        <v>0</v>
      </c>
      <c r="G65" s="34">
        <v>0</v>
      </c>
      <c r="H65" s="34">
        <v>0</v>
      </c>
      <c r="I65" s="35">
        <v>0</v>
      </c>
      <c r="K65" s="47"/>
    </row>
    <row r="66" spans="1:11" ht="14.25" customHeight="1" x14ac:dyDescent="0.2">
      <c r="A66" s="39" t="s">
        <v>57</v>
      </c>
      <c r="B66" s="32">
        <v>14</v>
      </c>
      <c r="C66" s="32">
        <v>0</v>
      </c>
      <c r="D66" s="32">
        <v>0</v>
      </c>
      <c r="E66" s="33">
        <v>14</v>
      </c>
      <c r="F66" s="34">
        <v>0</v>
      </c>
      <c r="G66" s="34">
        <v>0</v>
      </c>
      <c r="H66" s="34">
        <v>0</v>
      </c>
      <c r="I66" s="35">
        <v>0</v>
      </c>
      <c r="K66" s="47"/>
    </row>
    <row r="67" spans="1:11" ht="14.25" customHeight="1" x14ac:dyDescent="0.2">
      <c r="A67" s="39" t="s">
        <v>58</v>
      </c>
      <c r="B67" s="32">
        <v>1</v>
      </c>
      <c r="C67" s="32">
        <v>0</v>
      </c>
      <c r="D67" s="32">
        <v>0</v>
      </c>
      <c r="E67" s="33">
        <v>1</v>
      </c>
      <c r="F67" s="34">
        <v>0</v>
      </c>
      <c r="G67" s="34">
        <v>0</v>
      </c>
      <c r="H67" s="34">
        <v>0</v>
      </c>
      <c r="I67" s="35">
        <v>0</v>
      </c>
      <c r="K67" s="47"/>
    </row>
    <row r="68" spans="1:11" ht="14.25" customHeight="1" x14ac:dyDescent="0.2">
      <c r="A68" s="39" t="s">
        <v>59</v>
      </c>
      <c r="B68" s="32">
        <v>2</v>
      </c>
      <c r="C68" s="32">
        <v>1</v>
      </c>
      <c r="D68" s="32">
        <v>0</v>
      </c>
      <c r="E68" s="33">
        <v>0</v>
      </c>
      <c r="F68" s="34">
        <v>0</v>
      </c>
      <c r="G68" s="34">
        <v>1</v>
      </c>
      <c r="H68" s="34">
        <v>0</v>
      </c>
      <c r="I68" s="35">
        <v>0</v>
      </c>
      <c r="K68" s="47"/>
    </row>
    <row r="69" spans="1:11" ht="14.25" customHeight="1" x14ac:dyDescent="0.2">
      <c r="A69" s="2" t="s">
        <v>60</v>
      </c>
      <c r="B69" s="32">
        <v>2</v>
      </c>
      <c r="C69" s="32">
        <v>1</v>
      </c>
      <c r="D69" s="32">
        <v>0</v>
      </c>
      <c r="E69" s="33">
        <v>0</v>
      </c>
      <c r="F69" s="34">
        <v>0</v>
      </c>
      <c r="G69" s="34">
        <v>1</v>
      </c>
      <c r="H69" s="34">
        <v>0</v>
      </c>
      <c r="I69" s="35">
        <v>0</v>
      </c>
      <c r="K69" s="47"/>
    </row>
    <row r="70" spans="1:11" ht="14.25" customHeight="1" x14ac:dyDescent="0.2">
      <c r="A70" s="39" t="s">
        <v>61</v>
      </c>
      <c r="B70" s="32">
        <v>17</v>
      </c>
      <c r="C70" s="32">
        <v>12</v>
      </c>
      <c r="D70" s="32">
        <v>1</v>
      </c>
      <c r="E70" s="33">
        <v>0</v>
      </c>
      <c r="F70" s="34">
        <v>0</v>
      </c>
      <c r="G70" s="34">
        <v>3</v>
      </c>
      <c r="H70" s="34">
        <v>0</v>
      </c>
      <c r="I70" s="35">
        <v>1</v>
      </c>
      <c r="K70" s="47"/>
    </row>
    <row r="71" spans="1:11" ht="14.25" customHeight="1" x14ac:dyDescent="0.2">
      <c r="A71" s="39" t="s">
        <v>62</v>
      </c>
      <c r="B71" s="32">
        <v>24</v>
      </c>
      <c r="C71" s="32">
        <v>11</v>
      </c>
      <c r="D71" s="32">
        <v>0</v>
      </c>
      <c r="E71" s="33">
        <v>0</v>
      </c>
      <c r="F71" s="34">
        <v>0</v>
      </c>
      <c r="G71" s="34">
        <v>11</v>
      </c>
      <c r="H71" s="34">
        <v>0</v>
      </c>
      <c r="I71" s="35">
        <v>2</v>
      </c>
      <c r="K71" s="47"/>
    </row>
    <row r="72" spans="1:11" ht="10.5" customHeight="1" x14ac:dyDescent="0.2">
      <c r="A72" s="41"/>
      <c r="B72" s="42"/>
      <c r="C72" s="42"/>
      <c r="D72" s="42"/>
      <c r="E72" s="43"/>
      <c r="F72" s="44"/>
      <c r="G72" s="44"/>
      <c r="H72" s="44"/>
      <c r="I72" s="45"/>
      <c r="K72" s="47"/>
    </row>
    <row r="73" spans="1:11" ht="14.25" customHeight="1" x14ac:dyDescent="0.2">
      <c r="B73" s="46"/>
      <c r="C73" s="46"/>
      <c r="D73" s="46"/>
      <c r="E73" s="46"/>
      <c r="F73" s="46"/>
      <c r="G73" s="46"/>
      <c r="H73" s="46"/>
      <c r="I73" s="46"/>
    </row>
    <row r="74" spans="1:11" ht="14.25" customHeight="1" x14ac:dyDescent="0.2">
      <c r="B74" s="46"/>
      <c r="C74" s="46"/>
      <c r="D74" s="46"/>
      <c r="E74" s="46"/>
      <c r="F74" s="46"/>
      <c r="G74" s="46"/>
      <c r="H74" s="46"/>
      <c r="I74" s="46"/>
    </row>
    <row r="75" spans="1:11" ht="14.25" customHeight="1" x14ac:dyDescent="0.2">
      <c r="B75" s="46"/>
      <c r="C75" s="46"/>
      <c r="D75" s="46"/>
      <c r="E75" s="46"/>
      <c r="F75" s="46"/>
      <c r="G75" s="46"/>
      <c r="H75" s="46"/>
      <c r="I75" s="46"/>
    </row>
    <row r="76" spans="1:11" ht="14.25" customHeight="1" x14ac:dyDescent="0.2">
      <c r="B76" s="46"/>
      <c r="C76" s="46"/>
      <c r="D76" s="46"/>
      <c r="E76" s="46"/>
      <c r="F76" s="46"/>
      <c r="G76" s="46"/>
      <c r="H76" s="46"/>
      <c r="I76" s="46"/>
    </row>
    <row r="77" spans="1:11" ht="14.25" customHeight="1" x14ac:dyDescent="0.2">
      <c r="B77" s="46"/>
      <c r="C77" s="46"/>
      <c r="D77" s="46"/>
      <c r="E77" s="46"/>
      <c r="F77" s="46"/>
      <c r="G77" s="46"/>
      <c r="H77" s="46"/>
      <c r="I77" s="46"/>
    </row>
    <row r="78" spans="1:11" ht="14.25" customHeight="1" x14ac:dyDescent="0.2">
      <c r="B78" s="46"/>
      <c r="C78" s="46"/>
      <c r="D78" s="46"/>
      <c r="E78" s="46"/>
      <c r="F78" s="46"/>
      <c r="G78" s="46"/>
      <c r="H78" s="46"/>
      <c r="I78" s="46"/>
    </row>
    <row r="79" spans="1:11" ht="14.25" customHeight="1" x14ac:dyDescent="0.2">
      <c r="B79" s="46"/>
      <c r="C79" s="46"/>
      <c r="D79" s="46"/>
      <c r="E79" s="46"/>
      <c r="F79" s="46"/>
      <c r="G79" s="46"/>
      <c r="H79" s="46"/>
      <c r="I79" s="46"/>
    </row>
    <row r="80" spans="1:11" ht="14.25" customHeight="1" x14ac:dyDescent="0.2">
      <c r="B80" s="46"/>
      <c r="C80" s="46"/>
      <c r="D80" s="46"/>
      <c r="E80" s="46"/>
      <c r="F80" s="46"/>
      <c r="G80" s="46"/>
      <c r="H80" s="46"/>
      <c r="I80" s="46"/>
    </row>
    <row r="81" spans="2:9" ht="14.25" customHeight="1" x14ac:dyDescent="0.2">
      <c r="B81" s="46"/>
      <c r="C81" s="46"/>
      <c r="D81" s="46"/>
      <c r="E81" s="46"/>
      <c r="F81" s="46"/>
      <c r="G81" s="46"/>
      <c r="H81" s="46"/>
      <c r="I81" s="46"/>
    </row>
    <row r="82" spans="2:9" ht="14.25" customHeight="1" x14ac:dyDescent="0.2">
      <c r="B82" s="46"/>
      <c r="C82" s="46"/>
      <c r="D82" s="46"/>
      <c r="E82" s="46"/>
      <c r="F82" s="46"/>
      <c r="G82" s="46"/>
      <c r="H82" s="46"/>
      <c r="I82" s="46"/>
    </row>
    <row r="83" spans="2:9" ht="14.25" customHeight="1" x14ac:dyDescent="0.2">
      <c r="B83" s="46"/>
      <c r="C83" s="46"/>
      <c r="D83" s="46"/>
      <c r="E83" s="46"/>
      <c r="F83" s="46"/>
      <c r="G83" s="46"/>
      <c r="H83" s="46"/>
      <c r="I83" s="46"/>
    </row>
    <row r="84" spans="2:9" ht="14.25" customHeight="1" x14ac:dyDescent="0.2">
      <c r="B84" s="46"/>
      <c r="C84" s="46"/>
      <c r="D84" s="46"/>
      <c r="E84" s="46"/>
      <c r="F84" s="46"/>
      <c r="G84" s="46"/>
      <c r="H84" s="46"/>
      <c r="I84" s="46"/>
    </row>
    <row r="85" spans="2:9" ht="14.25" customHeight="1" x14ac:dyDescent="0.2">
      <c r="B85" s="46"/>
      <c r="C85" s="46"/>
      <c r="D85" s="46"/>
      <c r="E85" s="46"/>
      <c r="F85" s="46"/>
      <c r="G85" s="46"/>
      <c r="H85" s="46"/>
      <c r="I85" s="46"/>
    </row>
    <row r="86" spans="2:9" ht="14.25" customHeight="1" x14ac:dyDescent="0.2">
      <c r="B86" s="46"/>
      <c r="C86" s="46"/>
      <c r="D86" s="46"/>
      <c r="E86" s="46"/>
      <c r="F86" s="46"/>
      <c r="G86" s="46"/>
      <c r="H86" s="46"/>
      <c r="I86" s="46"/>
    </row>
    <row r="87" spans="2:9" ht="14.25" customHeight="1" x14ac:dyDescent="0.2">
      <c r="B87" s="46"/>
      <c r="C87" s="46"/>
      <c r="D87" s="46"/>
      <c r="E87" s="46"/>
      <c r="F87" s="46"/>
      <c r="G87" s="46"/>
      <c r="H87" s="46"/>
      <c r="I87" s="46"/>
    </row>
    <row r="88" spans="2:9" ht="14.25" customHeight="1" x14ac:dyDescent="0.2">
      <c r="B88" s="46"/>
      <c r="C88" s="46"/>
      <c r="D88" s="46"/>
      <c r="E88" s="46"/>
      <c r="F88" s="46"/>
      <c r="G88" s="46"/>
      <c r="H88" s="46"/>
      <c r="I88" s="46"/>
    </row>
    <row r="89" spans="2:9" ht="14.25" customHeight="1" x14ac:dyDescent="0.2">
      <c r="B89" s="46"/>
      <c r="C89" s="46"/>
      <c r="D89" s="46"/>
      <c r="E89" s="46"/>
      <c r="F89" s="46"/>
      <c r="G89" s="46"/>
      <c r="H89" s="46"/>
      <c r="I89" s="46"/>
    </row>
    <row r="90" spans="2:9" ht="14.25" customHeight="1" x14ac:dyDescent="0.2">
      <c r="B90" s="46"/>
      <c r="C90" s="46"/>
      <c r="D90" s="46"/>
      <c r="E90" s="46"/>
      <c r="F90" s="46"/>
      <c r="G90" s="46"/>
      <c r="H90" s="46"/>
      <c r="I90" s="46"/>
    </row>
    <row r="91" spans="2:9" ht="14.25" customHeight="1" x14ac:dyDescent="0.2">
      <c r="B91" s="46"/>
      <c r="C91" s="46"/>
      <c r="D91" s="46"/>
      <c r="E91" s="46"/>
      <c r="F91" s="46"/>
      <c r="G91" s="46"/>
      <c r="H91" s="46"/>
      <c r="I91" s="46"/>
    </row>
    <row r="92" spans="2:9" ht="14.25" customHeight="1" x14ac:dyDescent="0.2">
      <c r="B92" s="46"/>
      <c r="C92" s="46"/>
      <c r="D92" s="46"/>
      <c r="E92" s="46"/>
      <c r="F92" s="46"/>
      <c r="G92" s="46"/>
      <c r="H92" s="46"/>
      <c r="I92" s="46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Yasunary</dc:creator>
  <cp:lastModifiedBy>Eric Garcia</cp:lastModifiedBy>
  <cp:lastPrinted>2023-07-13T13:28:28Z</cp:lastPrinted>
  <dcterms:created xsi:type="dcterms:W3CDTF">2023-07-05T20:37:48Z</dcterms:created>
  <dcterms:modified xsi:type="dcterms:W3CDTF">2023-10-11T17:32:28Z</dcterms:modified>
</cp:coreProperties>
</file>