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 Martinez\Desktop\COMPARATIVOS\COMPARATIVOS 2024 (PÁGINA WEB)\"/>
    </mc:Choice>
  </mc:AlternateContent>
  <xr:revisionPtr revIDLastSave="0" documentId="13_ncr:1_{A5DF1E75-69FC-40DF-942F-C24CF9A03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10" sheetId="1" r:id="rId1"/>
  </sheets>
  <definedNames>
    <definedName name="_Regression_Int" localSheetId="0" hidden="1">1</definedName>
    <definedName name="A_impresión_IM" localSheetId="0">'CUADRO-10'!$A$307:$G$356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N9" i="1" l="1"/>
  <c r="HO9" i="1"/>
  <c r="HP9" i="1"/>
  <c r="HM9" i="1"/>
  <c r="HN8" i="1"/>
  <c r="HO8" i="1"/>
  <c r="HP8" i="1"/>
  <c r="HM8" i="1"/>
  <c r="HN61" i="1"/>
  <c r="HO61" i="1"/>
  <c r="HP61" i="1"/>
  <c r="HM61" i="1"/>
  <c r="HN50" i="1"/>
  <c r="HO50" i="1"/>
  <c r="HP50" i="1"/>
  <c r="HM50" i="1"/>
  <c r="HN35" i="1"/>
  <c r="HO35" i="1"/>
  <c r="HP35" i="1"/>
  <c r="HM35" i="1"/>
  <c r="HN11" i="1"/>
  <c r="HO11" i="1"/>
  <c r="HP11" i="1"/>
  <c r="HM11" i="1"/>
</calcChain>
</file>

<file path=xl/sharedStrings.xml><?xml version="1.0" encoding="utf-8"?>
<sst xmlns="http://schemas.openxmlformats.org/spreadsheetml/2006/main" count="2069" uniqueCount="139">
  <si>
    <t>Cuadro 2.  MATRICULA EN LA UNIVERSIDAD DE PANAMA, POR TURNO, SEGUN SEDE, FACULTAD</t>
  </si>
  <si>
    <t>Y UBICACION: PRIMER SEMESTRE; AÑOS ACADEMICOS 1985-95</t>
  </si>
  <si>
    <t>1985</t>
  </si>
  <si>
    <t>1986</t>
  </si>
  <si>
    <t>1987</t>
  </si>
  <si>
    <t>Sede, Facultad y Ubicación</t>
  </si>
  <si>
    <t>Total</t>
  </si>
  <si>
    <t xml:space="preserve">  Diurno</t>
  </si>
  <si>
    <t xml:space="preserve"> Nocturno</t>
  </si>
  <si>
    <t xml:space="preserve"> </t>
  </si>
  <si>
    <t xml:space="preserve">                    TOTAL ............................................................................................................</t>
  </si>
  <si>
    <t>CIUDAD UNIVERSITARIA .......................................</t>
  </si>
  <si>
    <t xml:space="preserve">                      </t>
  </si>
  <si>
    <t>Administración de Empresas y Contabilidad .............................................................................................</t>
  </si>
  <si>
    <t>Administración Pública ......................................................................................................................</t>
  </si>
  <si>
    <t>Arquitectura ...........................................................................................................</t>
  </si>
  <si>
    <t>Bellas Artes  (1)..........................................................................................................</t>
  </si>
  <si>
    <t xml:space="preserve"> -</t>
  </si>
  <si>
    <t>Ciencias Agropecuarias ....................................................................................................................</t>
  </si>
  <si>
    <t>Ciencias Naturales y Exactas .....................................................................................................</t>
  </si>
  <si>
    <t>Comunicación Social .........................................................................................................................</t>
  </si>
  <si>
    <t>Derecho y Ciencias Políticas .....................................................................................................................</t>
  </si>
  <si>
    <t>Economía....................................................................................................................................................</t>
  </si>
  <si>
    <t>Educación ...................................................................................................................</t>
  </si>
  <si>
    <t>Enfermería ........................................................................................................................</t>
  </si>
  <si>
    <t>Farmacia 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</si>
  <si>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</t>
  </si>
  <si>
    <t>Medicina  .....................................................................................................................</t>
  </si>
  <si>
    <t>Odontología ..............................................................................................................</t>
  </si>
  <si>
    <t>Fac. de Ciencias Agropecuarias - Chiriquí ......................................................................................................................</t>
  </si>
  <si>
    <t>CENTROS REGIONALES UNIVERSITARIOS ......</t>
  </si>
  <si>
    <t>Azuero ..............................................................................................................................................................</t>
  </si>
  <si>
    <t>Coclé ...........................................................................................................................</t>
  </si>
  <si>
    <t>Colón ............................................................................................................................</t>
  </si>
  <si>
    <t>Chiriquí ...................................................................................................................................</t>
  </si>
  <si>
    <t>Los Santos ...........................................................................................................................................</t>
  </si>
  <si>
    <t>-</t>
  </si>
  <si>
    <t>Panamá Oeste  (2).................................................................................................................</t>
  </si>
  <si>
    <t>San Miguelito.............................................................................................................</t>
  </si>
  <si>
    <t>Veraguas .................................................................................................................</t>
  </si>
  <si>
    <t>EXTENSIONES DOCENTES............................................</t>
  </si>
  <si>
    <t>Barú.......... .................................................................................................................................</t>
  </si>
  <si>
    <t>Bocas del Toro .................................................................................................................................</t>
  </si>
  <si>
    <t>La Chorrera......................................................................</t>
  </si>
  <si>
    <t>Las Tablas.........................................................................</t>
  </si>
  <si>
    <t>CENTROS REGIONALES UNIVERSITARIOS .............................................................................</t>
  </si>
  <si>
    <t>EXTENSIONES DOCENTES ....................................................................................................................</t>
  </si>
  <si>
    <t>1991</t>
  </si>
  <si>
    <t>1992</t>
  </si>
  <si>
    <t>1993</t>
  </si>
  <si>
    <t>CIUDAD UNIVERSITARIA ..........................................................................................</t>
  </si>
  <si>
    <t>1994</t>
  </si>
  <si>
    <t xml:space="preserve">1995 </t>
  </si>
  <si>
    <t>Vespertino</t>
  </si>
  <si>
    <t xml:space="preserve">  -</t>
  </si>
  <si>
    <t>Bellas Artes  ..........................................................................................................</t>
  </si>
  <si>
    <t>Panamá Oeste  ..........................................................................................</t>
  </si>
  <si>
    <t>Darién.............................................................................................................</t>
  </si>
  <si>
    <t>(1) Esta Faculatd es creada a partir del Primer Semestre del año 1993.</t>
  </si>
  <si>
    <t>Panamá Oeste  .................................................................................................................</t>
  </si>
  <si>
    <t>Bocas del Toro(4)..................................................................</t>
  </si>
  <si>
    <t>Medicina Veterinaria(3)..................................................................</t>
  </si>
  <si>
    <t>(4) Pasa a ser Facultad a partir desde el Primer Semestre del año 1998.</t>
  </si>
  <si>
    <t>(3) Se crea  a partir del Primer Semetsre del año 1997.</t>
  </si>
  <si>
    <t>Darién(5)..................................................................................</t>
  </si>
  <si>
    <t>(5) Se crea a partir del Primer Semetsre del año 1998.</t>
  </si>
  <si>
    <t>Informática,  Electrónica y Comunicación(6)...................................</t>
  </si>
  <si>
    <t>(6) Deja de Formar parte de la Facultad  de Ciencias Naturales, Exactas y Tecnología y se crea como Facultad , a partir del Primer Semestre de 2001.</t>
  </si>
  <si>
    <t>Chepo(7)...........................................................................................</t>
  </si>
  <si>
    <t>Ciencias de la Educación ...................................................................................................................</t>
  </si>
  <si>
    <t>CIUDAD UNIVERSITARIA ..........................................................................</t>
  </si>
  <si>
    <t>La Chorrera................................................................................................................</t>
  </si>
  <si>
    <t>Panamá Oeste  ...........................................................................................................</t>
  </si>
  <si>
    <t>Medicina Veterinaria.......................................................................................</t>
  </si>
  <si>
    <t>Bocas del Toro...................................................................................................</t>
  </si>
  <si>
    <t>Aguadulce(7)........................................................................................................</t>
  </si>
  <si>
    <t>CENTROS REGIONALES UNIVERSITARIOS ................................................................................................</t>
  </si>
  <si>
    <t>Ciencias Naturales, Exactas y Tecnología .....................................................................................................</t>
  </si>
  <si>
    <t>Medicina  ......................................................................................................................................</t>
  </si>
  <si>
    <t>CENTROS REGIONALES UNIVERSITARIOS ..........................................................................................................</t>
  </si>
  <si>
    <t>Derecho y Ciencias Políticas ........................................................................................................................................................................................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</si>
  <si>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</si>
  <si>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                    Porcentaje........................................................................................</t>
  </si>
  <si>
    <t>(7) Se crean como Extensiones Docentes, a partir del Primer Semestre del año 2000.</t>
  </si>
  <si>
    <t>(2) Deja de ser Extensión Docente y pasa a ser Facultad a partir del Primer Semestre de 1993.</t>
  </si>
  <si>
    <t>Barú...........................................................................................................................................</t>
  </si>
  <si>
    <t>Soná(8).............................................................................................................</t>
  </si>
  <si>
    <t>(8) Aprobada su Creación en Reunión Extraordinaria N° 52-04 del Consejo Académico celebrado el 20 de diciembre de 2004.</t>
  </si>
  <si>
    <t>Psicología ..............................................................................................................</t>
  </si>
  <si>
    <t>Ingeniería.......................................................................................................................................................</t>
  </si>
  <si>
    <t>Darién ............................................................................................................................</t>
  </si>
  <si>
    <t>Ocú - (Azuero) ..............................................................................................................................................................</t>
  </si>
  <si>
    <t>Ustúpu - (Guna Yala)..............................................................................</t>
  </si>
  <si>
    <t>Cartí - (Guna Yala) ...........................................................................................................................</t>
  </si>
  <si>
    <t>Narganá -  (Guna Yala) ............................................................................................................................</t>
  </si>
  <si>
    <t>Río Indio -  (Colón)..........................................................................................................</t>
  </si>
  <si>
    <t>Olá -  (Coclé) ...........................................................................................................................................</t>
  </si>
  <si>
    <t>San Miguel Centro -  (Coclé) ...........................................................................................................................................</t>
  </si>
  <si>
    <t>Nombre de Dios -  (Colón)..........................................................................................................</t>
  </si>
  <si>
    <t>Tortí -  (Chepo) ...........................................................................................................................................</t>
  </si>
  <si>
    <t>Macaracas -  (Los Santos) ...........................................................................................................................................</t>
  </si>
  <si>
    <t>Tonosí -  (Los Santos) ...........................................................................................................................................</t>
  </si>
  <si>
    <t>Sitio Prado  -  (Veraguas) ...........................................................................................................................................</t>
  </si>
  <si>
    <t>Chepo ............................................................................................................................</t>
  </si>
  <si>
    <t>Unión Chocó -  (Darién) ...........................................................................................................................................</t>
  </si>
  <si>
    <t>Portobelo -  (Colón)..........................................................................................................</t>
  </si>
  <si>
    <t>Chiriquí Grande -  (Bocas del Toro) ...........................................................................................................................................</t>
  </si>
  <si>
    <t>Kankintú -  (Bocas del Toro) ...........................................................................................................................................</t>
  </si>
  <si>
    <t>Arquitectura y Diseño...........................................................................................................</t>
  </si>
  <si>
    <t>Panamá Este  ..........................................................................................</t>
  </si>
  <si>
    <t>Ocú.............................................................................................................</t>
  </si>
  <si>
    <t>Cañazas  -  (Veraguas) ...........................................................................................................................................</t>
  </si>
  <si>
    <t>Garachiné -  (Darién) ...........................................................................................................................................</t>
  </si>
  <si>
    <t>Lajas Blancas -  (Darién) ...........................................................................................................................................</t>
  </si>
  <si>
    <t>Sambú -  (Darién) ...........................................................................................................................................</t>
  </si>
  <si>
    <t>Yaviza -  (Darién) ...........................................................................................................................................</t>
  </si>
  <si>
    <t>Isla Colón -  (Bocas del Toro) ...........................................................................................................................................</t>
  </si>
  <si>
    <t>Kusapín - (Bocas del Toro)……………………………………………………</t>
  </si>
  <si>
    <t>Las Tablas - (Bocas del Toro)……………………………………………………</t>
  </si>
  <si>
    <t>Tortí(9)………………………………………………………………..</t>
  </si>
  <si>
    <t>(9) Se aprobó la creación de la Extensión Universitaria de Tortí, en reunión de Consejo Académico N° 18-18, celebrada el 25 de abril de 2018.</t>
  </si>
  <si>
    <t>Guabal -(Aréa Comarcal Ngobe Bugle)….............................................................................................................................................</t>
  </si>
  <si>
    <t>Cerro Puerco -(Aréa Comarcal Ngobe Bugle)...........................................................................................................................................</t>
  </si>
  <si>
    <t>Arraiján(10) ...........................................................................................................................................................................................</t>
  </si>
  <si>
    <t xml:space="preserve">(10)  Se aprobó la creación de la Extensión Universitaria de Arraiján en reunión de Consejo Académico No.34-17,celebrada el 13 de diciembre de 2017.   </t>
  </si>
  <si>
    <t>Centro Penitenciario Santiago-(Veraguas)…...................................................................................................................</t>
  </si>
  <si>
    <t xml:space="preserve">                            TOTAL ............................................................................................................</t>
  </si>
  <si>
    <t xml:space="preserve"> Inicia funciones como Extensión a partir del primer semestre, 2019.  Anteriormente funcionaba como Programa Anexo.</t>
  </si>
  <si>
    <t>Informática,  Electrónica y Comunicación(6)...........................................................................................</t>
  </si>
  <si>
    <t>La Palma -  (Darién)…....................................................................................</t>
  </si>
  <si>
    <t>Tortí(9)…………………………………………………………………...................................</t>
  </si>
  <si>
    <t>Kusapín - (Bocas del Toro)………………………………………………………..........................</t>
  </si>
  <si>
    <t>Las Tablas - (Bocas del Toro)……………………………………………………….............................</t>
  </si>
  <si>
    <t>PRIMER SEMESTRE; AÑOS ACADÉMICOS 1990-2024 (Conclusión)</t>
  </si>
  <si>
    <t>PRIMER SEMESTRE; AÑOS ACADÉMICOS 1990-2024 (Continuación)</t>
  </si>
  <si>
    <t>PRIMER SEMESTRE; AÑOS ACADÉMICOS 1990-2024</t>
  </si>
  <si>
    <t>PROGRAMAS ANEXOS</t>
  </si>
  <si>
    <t xml:space="preserve">  Cuadro 10.  MATRÍCULA EN LA UNIVERSIDAD DE PANAMÁ, POR TURNO, SEGÚN SEDE, FACULTAD Y UBICACIÓN: </t>
  </si>
  <si>
    <t xml:space="preserve">  Cuadro 10. MATRÍCULA EN LA UNIVERSIDAD DE PANAMÁ, POR TURNO, SEGÚN SEDE, FACULTAD Y UBICACIÓN: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</si>
</sst>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5" x14ac:knownFonts="1">
    <font>
      <sz val="12"/>
      <name val="Courier"/>
    </font>
    <font>
      <b/>
      <sz val="11"/>
      <name val="Aptos Narrow"/>
      <family val="2"/>
    </font>
    <font>
      <sz val="1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E6EED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113">
    <xf numFmtId="37" fontId="0" fillId="0" borderId="0" xfId="0"/>
    <xf numFmtId="3" fontId="1" fillId="3" borderId="8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37" fontId="1" fillId="0" borderId="0" xfId="0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2" fillId="0" borderId="0" xfId="0" applyFont="1"/>
    <xf numFmtId="37" fontId="1" fillId="0" borderId="0" xfId="0" applyFont="1" applyAlignment="1">
      <alignment horizontal="center"/>
    </xf>
    <xf numFmtId="37" fontId="2" fillId="0" borderId="12" xfId="0" applyFont="1" applyBorder="1"/>
    <xf numFmtId="37" fontId="3" fillId="0" borderId="1" xfId="0" applyFont="1" applyBorder="1"/>
    <xf numFmtId="0" fontId="1" fillId="0" borderId="0" xfId="0" quotePrefix="1" applyNumberFormat="1" applyFont="1" applyAlignment="1">
      <alignment horizont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Continuous"/>
    </xf>
    <xf numFmtId="37" fontId="2" fillId="0" borderId="0" xfId="0" applyFont="1" applyAlignment="1">
      <alignment horizontal="center"/>
    </xf>
    <xf numFmtId="37" fontId="3" fillId="0" borderId="2" xfId="0" applyFont="1" applyBorder="1"/>
    <xf numFmtId="37" fontId="3" fillId="0" borderId="0" xfId="0" applyFont="1"/>
    <xf numFmtId="37" fontId="3" fillId="0" borderId="1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3" fillId="0" borderId="3" xfId="0" applyFont="1" applyBorder="1"/>
    <xf numFmtId="37" fontId="3" fillId="0" borderId="10" xfId="0" applyFont="1" applyBorder="1"/>
    <xf numFmtId="37" fontId="3" fillId="0" borderId="7" xfId="0" applyFont="1" applyBorder="1"/>
    <xf numFmtId="37" fontId="4" fillId="0" borderId="0" xfId="0" applyFont="1"/>
    <xf numFmtId="37" fontId="4" fillId="0" borderId="1" xfId="0" applyFont="1" applyBorder="1" applyAlignment="1">
      <alignment horizontal="right"/>
    </xf>
    <xf numFmtId="37" fontId="4" fillId="3" borderId="0" xfId="0" applyFont="1" applyFill="1"/>
    <xf numFmtId="37" fontId="4" fillId="3" borderId="1" xfId="0" applyFont="1" applyFill="1" applyBorder="1" applyAlignment="1">
      <alignment horizontal="right"/>
    </xf>
    <xf numFmtId="37" fontId="4" fillId="0" borderId="0" xfId="0" applyFont="1" applyAlignment="1">
      <alignment horizontal="right"/>
    </xf>
    <xf numFmtId="37" fontId="4" fillId="3" borderId="8" xfId="0" applyFont="1" applyFill="1" applyBorder="1" applyAlignment="1">
      <alignment horizontal="right"/>
    </xf>
    <xf numFmtId="37" fontId="4" fillId="3" borderId="6" xfId="0" applyFont="1" applyFill="1" applyBorder="1"/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37" fontId="4" fillId="0" borderId="6" xfId="0" applyFont="1" applyBorder="1"/>
    <xf numFmtId="37" fontId="3" fillId="0" borderId="1" xfId="0" applyFont="1" applyBorder="1" applyAlignment="1">
      <alignment horizontal="right"/>
    </xf>
    <xf numFmtId="37" fontId="3" fillId="0" borderId="0" xfId="0" applyFont="1" applyAlignment="1">
      <alignment horizontal="right"/>
    </xf>
    <xf numFmtId="37" fontId="2" fillId="0" borderId="6" xfId="0" applyFont="1" applyBorder="1"/>
    <xf numFmtId="37" fontId="3" fillId="0" borderId="8" xfId="0" applyFont="1" applyBorder="1" applyAlignment="1">
      <alignment horizontal="right"/>
    </xf>
    <xf numFmtId="37" fontId="1" fillId="0" borderId="0" xfId="0" quotePrefix="1" applyFont="1" applyAlignment="1">
      <alignment horizontal="left"/>
    </xf>
    <xf numFmtId="37" fontId="1" fillId="0" borderId="0" xfId="0" applyFont="1" applyAlignment="1">
      <alignment horizontal="left"/>
    </xf>
    <xf numFmtId="37" fontId="1" fillId="0" borderId="6" xfId="0" applyFont="1" applyBorder="1" applyAlignment="1">
      <alignment horizontal="left"/>
    </xf>
    <xf numFmtId="37" fontId="4" fillId="0" borderId="8" xfId="0" applyFont="1" applyBorder="1" applyAlignment="1">
      <alignment horizontal="right"/>
    </xf>
    <xf numFmtId="37" fontId="2" fillId="0" borderId="0" xfId="0" applyFont="1" applyAlignment="1">
      <alignment horizontal="left"/>
    </xf>
    <xf numFmtId="37" fontId="2" fillId="0" borderId="6" xfId="0" applyFont="1" applyBorder="1" applyAlignment="1">
      <alignment horizontal="left"/>
    </xf>
    <xf numFmtId="37" fontId="3" fillId="0" borderId="1" xfId="0" applyFont="1" applyBorder="1" applyAlignment="1">
      <alignment horizontal="right" vertical="justify"/>
    </xf>
    <xf numFmtId="37" fontId="3" fillId="0" borderId="0" xfId="0" applyFont="1" applyAlignment="1">
      <alignment horizontal="right" vertical="justify"/>
    </xf>
    <xf numFmtId="37" fontId="2" fillId="0" borderId="8" xfId="0" applyFont="1" applyBorder="1"/>
    <xf numFmtId="37" fontId="2" fillId="0" borderId="1" xfId="0" applyFont="1" applyBorder="1"/>
    <xf numFmtId="37" fontId="4" fillId="0" borderId="1" xfId="0" applyFont="1" applyBorder="1" applyAlignment="1">
      <alignment horizontal="right" vertical="justify"/>
    </xf>
    <xf numFmtId="37" fontId="4" fillId="0" borderId="0" xfId="0" applyFont="1" applyAlignment="1">
      <alignment horizontal="right" vertical="justify"/>
    </xf>
    <xf numFmtId="37" fontId="4" fillId="0" borderId="6" xfId="0" applyFont="1" applyBorder="1" applyAlignment="1">
      <alignment horizontal="right" vertical="justify"/>
    </xf>
    <xf numFmtId="37" fontId="2" fillId="0" borderId="6" xfId="0" applyFont="1" applyBorder="1" applyAlignment="1">
      <alignment horizontal="right"/>
    </xf>
    <xf numFmtId="37" fontId="2" fillId="0" borderId="0" xfId="0" applyFont="1" applyAlignment="1">
      <alignment horizontal="right"/>
    </xf>
    <xf numFmtId="37" fontId="2" fillId="0" borderId="8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6" xfId="0" quotePrefix="1" applyFont="1" applyBorder="1" applyAlignment="1">
      <alignment horizontal="left"/>
    </xf>
    <xf numFmtId="37" fontId="3" fillId="0" borderId="8" xfId="0" applyFont="1" applyBorder="1" applyAlignment="1">
      <alignment horizontal="right" vertical="justify"/>
    </xf>
    <xf numFmtId="37" fontId="2" fillId="0" borderId="6" xfId="0" applyFont="1" applyBorder="1" applyAlignment="1">
      <alignment horizontal="right" vertical="justify"/>
    </xf>
    <xf numFmtId="37" fontId="2" fillId="0" borderId="0" xfId="0" applyFont="1" applyAlignment="1">
      <alignment horizontal="right" vertical="justify"/>
    </xf>
    <xf numFmtId="37" fontId="3" fillId="0" borderId="6" xfId="0" applyFont="1" applyBorder="1" applyAlignment="1">
      <alignment horizontal="right" vertical="justify"/>
    </xf>
    <xf numFmtId="37" fontId="3" fillId="0" borderId="6" xfId="0" applyFont="1" applyBorder="1" applyAlignment="1">
      <alignment horizontal="right"/>
    </xf>
    <xf numFmtId="37" fontId="2" fillId="0" borderId="0" xfId="0" quotePrefix="1" applyFont="1" applyAlignment="1">
      <alignment horizontal="left"/>
    </xf>
    <xf numFmtId="37" fontId="2" fillId="0" borderId="8" xfId="0" applyFont="1" applyBorder="1" applyAlignment="1">
      <alignment horizontal="right" vertical="justify"/>
    </xf>
    <xf numFmtId="3" fontId="2" fillId="0" borderId="0" xfId="0" applyNumberFormat="1" applyFont="1" applyAlignment="1">
      <alignment horizontal="right"/>
    </xf>
    <xf numFmtId="37" fontId="2" fillId="0" borderId="4" xfId="0" applyFont="1" applyBorder="1"/>
    <xf numFmtId="37" fontId="3" fillId="0" borderId="5" xfId="0" applyFont="1" applyBorder="1"/>
    <xf numFmtId="37" fontId="2" fillId="0" borderId="9" xfId="0" applyFont="1" applyBorder="1"/>
    <xf numFmtId="37" fontId="2" fillId="0" borderId="4" xfId="0" quotePrefix="1" applyFont="1" applyBorder="1" applyAlignment="1">
      <alignment horizontal="left"/>
    </xf>
    <xf numFmtId="37" fontId="3" fillId="0" borderId="9" xfId="0" applyFont="1" applyBorder="1" applyAlignment="1">
      <alignment horizontal="right"/>
    </xf>
    <xf numFmtId="37" fontId="3" fillId="0" borderId="4" xfId="0" applyFont="1" applyBorder="1" applyAlignment="1">
      <alignment horizontal="right"/>
    </xf>
    <xf numFmtId="37" fontId="2" fillId="0" borderId="11" xfId="0" quotePrefix="1" applyFont="1" applyBorder="1" applyAlignment="1">
      <alignment horizontal="left"/>
    </xf>
    <xf numFmtId="37" fontId="3" fillId="0" borderId="11" xfId="0" applyFont="1" applyBorder="1" applyAlignment="1">
      <alignment horizontal="right"/>
    </xf>
    <xf numFmtId="37" fontId="3" fillId="0" borderId="9" xfId="0" applyFont="1" applyBorder="1" applyAlignment="1">
      <alignment horizontal="right" vertical="justify"/>
    </xf>
    <xf numFmtId="37" fontId="3" fillId="0" borderId="4" xfId="0" applyFont="1" applyBorder="1" applyAlignment="1">
      <alignment horizontal="right" vertical="justify"/>
    </xf>
    <xf numFmtId="37" fontId="3" fillId="0" borderId="5" xfId="0" applyFont="1" applyBorder="1" applyAlignment="1">
      <alignment horizontal="right" vertical="justify"/>
    </xf>
    <xf numFmtId="49" fontId="2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Continuous"/>
    </xf>
    <xf numFmtId="37" fontId="1" fillId="3" borderId="0" xfId="0" applyFont="1" applyFill="1" applyAlignment="1">
      <alignment horizontal="left"/>
    </xf>
    <xf numFmtId="37" fontId="1" fillId="3" borderId="0" xfId="0" quotePrefix="1" applyFont="1" applyFill="1" applyAlignment="1">
      <alignment horizontal="left"/>
    </xf>
    <xf numFmtId="37" fontId="3" fillId="3" borderId="1" xfId="0" applyFont="1" applyFill="1" applyBorder="1" applyAlignment="1">
      <alignment horizontal="right"/>
    </xf>
    <xf numFmtId="37" fontId="1" fillId="3" borderId="6" xfId="0" applyFont="1" applyFill="1" applyBorder="1" applyAlignment="1">
      <alignment horizontal="left"/>
    </xf>
    <xf numFmtId="37" fontId="4" fillId="3" borderId="1" xfId="0" applyFont="1" applyFill="1" applyBorder="1" applyAlignment="1">
      <alignment horizontal="right" vertical="justify"/>
    </xf>
    <xf numFmtId="3" fontId="1" fillId="3" borderId="8" xfId="0" applyNumberFormat="1" applyFont="1" applyFill="1" applyBorder="1"/>
    <xf numFmtId="3" fontId="1" fillId="3" borderId="1" xfId="0" applyNumberFormat="1" applyFont="1" applyFill="1" applyBorder="1"/>
    <xf numFmtId="37" fontId="1" fillId="3" borderId="0" xfId="0" applyFont="1" applyFill="1"/>
    <xf numFmtId="37" fontId="4" fillId="3" borderId="8" xfId="0" applyFont="1" applyFill="1" applyBorder="1" applyAlignment="1">
      <alignment horizontal="right" vertical="justify"/>
    </xf>
    <xf numFmtId="37" fontId="4" fillId="3" borderId="0" xfId="0" applyFont="1" applyFill="1" applyAlignment="1">
      <alignment horizontal="right" vertical="justify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37" fontId="4" fillId="2" borderId="7" xfId="0" applyFont="1" applyFill="1" applyBorder="1" applyAlignment="1">
      <alignment horizontal="center" vertical="center"/>
    </xf>
    <xf numFmtId="37" fontId="4" fillId="2" borderId="9" xfId="0" applyFont="1" applyFill="1" applyBorder="1" applyAlignment="1">
      <alignment horizontal="center" vertical="center"/>
    </xf>
    <xf numFmtId="37" fontId="4" fillId="2" borderId="2" xfId="0" applyFont="1" applyFill="1" applyBorder="1" applyAlignment="1">
      <alignment horizontal="center" vertical="center"/>
    </xf>
    <xf numFmtId="37" fontId="4" fillId="2" borderId="5" xfId="0" applyFont="1" applyFill="1" applyBorder="1" applyAlignment="1">
      <alignment horizontal="center" vertical="center"/>
    </xf>
    <xf numFmtId="37" fontId="1" fillId="0" borderId="0" xfId="0" applyFont="1" applyAlignment="1">
      <alignment horizontal="center"/>
    </xf>
    <xf numFmtId="37" fontId="4" fillId="2" borderId="10" xfId="0" applyFont="1" applyFill="1" applyBorder="1" applyAlignment="1">
      <alignment horizontal="center" vertical="center"/>
    </xf>
    <xf numFmtId="37" fontId="4" fillId="2" borderId="11" xfId="0" applyFont="1" applyFill="1" applyBorder="1" applyAlignment="1">
      <alignment horizontal="center" vertical="center"/>
    </xf>
    <xf numFmtId="37" fontId="1" fillId="2" borderId="13" xfId="0" applyFont="1" applyFill="1" applyBorder="1" applyAlignment="1">
      <alignment horizontal="center" vertical="center"/>
    </xf>
    <xf numFmtId="37" fontId="1" fillId="2" borderId="6" xfId="0" applyFont="1" applyFill="1" applyBorder="1" applyAlignment="1">
      <alignment horizontal="center" vertical="center"/>
    </xf>
    <xf numFmtId="37" fontId="1" fillId="2" borderId="11" xfId="0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4" xfId="0" quotePrefix="1" applyNumberFormat="1" applyFont="1" applyFill="1" applyBorder="1" applyAlignment="1">
      <alignment horizontal="center" vertical="center"/>
    </xf>
    <xf numFmtId="0" fontId="1" fillId="2" borderId="15" xfId="0" quotePrefix="1" applyNumberFormat="1" applyFont="1" applyFill="1" applyBorder="1" applyAlignment="1">
      <alignment horizontal="center" vertical="center"/>
    </xf>
    <xf numFmtId="37" fontId="1" fillId="2" borderId="14" xfId="0" quotePrefix="1" applyFont="1" applyFill="1" applyBorder="1" applyAlignment="1">
      <alignment horizontal="center" vertical="center"/>
    </xf>
    <xf numFmtId="37" fontId="1" fillId="2" borderId="15" xfId="0" quotePrefix="1" applyFont="1" applyFill="1" applyBorder="1" applyAlignment="1">
      <alignment horizontal="center" vertical="center"/>
    </xf>
    <xf numFmtId="37" fontId="1" fillId="2" borderId="16" xfId="0" quotePrefix="1" applyFont="1" applyFill="1" applyBorder="1" applyAlignment="1">
      <alignment horizontal="center" vertical="center"/>
    </xf>
    <xf numFmtId="37" fontId="1" fillId="2" borderId="14" xfId="0" applyFont="1" applyFill="1" applyBorder="1" applyAlignment="1">
      <alignment horizontal="center" vertical="center"/>
    </xf>
    <xf numFmtId="37" fontId="1" fillId="2" borderId="15" xfId="0" applyFont="1" applyFill="1" applyBorder="1" applyAlignment="1">
      <alignment horizontal="center" vertical="center"/>
    </xf>
    <xf numFmtId="37" fontId="1" fillId="2" borderId="16" xfId="0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6E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L1" transitionEvaluation="1"/>
  <dimension ref="A1:HP359"/>
  <sheetViews>
    <sheetView showGridLines="0" tabSelected="1" topLeftCell="L1" zoomScaleNormal="100" workbookViewId="0">
      <selection activeCell="HH23" sqref="HH23"/>
    </sheetView>
  </sheetViews>
  <sheetFormatPr baseColWidth="10" defaultColWidth="9.77734375" defaultRowHeight="15" x14ac:dyDescent="0.25"/>
  <cols>
    <col min="1" max="1" width="0.109375" style="9" hidden="1" customWidth="1"/>
    <col min="2" max="2" width="8.77734375" style="9" hidden="1" customWidth="1"/>
    <col min="3" max="3" width="0.109375" style="9" hidden="1" customWidth="1"/>
    <col min="4" max="4" width="8.5546875" style="9" hidden="1" customWidth="1"/>
    <col min="5" max="5" width="8.77734375" style="9" hidden="1" customWidth="1"/>
    <col min="6" max="7" width="8.88671875" style="9" hidden="1" customWidth="1"/>
    <col min="8" max="8" width="9" style="9" hidden="1" customWidth="1"/>
    <col min="9" max="9" width="8.5546875" style="9" hidden="1" customWidth="1"/>
    <col min="10" max="10" width="8.77734375" style="9" hidden="1" customWidth="1"/>
    <col min="11" max="11" width="9.77734375" style="9" hidden="1" customWidth="1"/>
    <col min="12" max="15" width="9.77734375" style="9" customWidth="1"/>
    <col min="16" max="16" width="42.21875" style="9" customWidth="1"/>
    <col min="17" max="17" width="11" style="9" customWidth="1"/>
    <col min="18" max="18" width="10.88671875" style="9" customWidth="1"/>
    <col min="19" max="19" width="10.77734375" style="9" customWidth="1"/>
    <col min="20" max="20" width="11.109375" style="9" customWidth="1"/>
    <col min="21" max="22" width="10.88671875" style="9" customWidth="1"/>
    <col min="23" max="23" width="10.77734375" style="9" customWidth="1"/>
    <col min="24" max="25" width="11" style="9" customWidth="1"/>
    <col min="26" max="26" width="11.109375" style="9" customWidth="1"/>
    <col min="27" max="27" width="11.44140625" style="9" customWidth="1"/>
    <col min="28" max="40" width="11.33203125" style="9" customWidth="1"/>
    <col min="41" max="41" width="42.109375" style="9" customWidth="1"/>
    <col min="42" max="42" width="11" style="9" customWidth="1"/>
    <col min="43" max="45" width="10.88671875" style="9" customWidth="1"/>
    <col min="46" max="46" width="10.77734375" style="9" customWidth="1"/>
    <col min="47" max="47" width="10.88671875" style="9" customWidth="1"/>
    <col min="48" max="48" width="11" style="9" customWidth="1"/>
    <col min="49" max="49" width="10.77734375" style="9" customWidth="1"/>
    <col min="50" max="51" width="10.88671875" style="9" customWidth="1"/>
    <col min="52" max="61" width="7.6640625" style="9" customWidth="1"/>
    <col min="62" max="62" width="5.5546875" style="9" customWidth="1"/>
    <col min="63" max="63" width="10.88671875" style="9" customWidth="1"/>
    <col min="64" max="64" width="13" style="9" customWidth="1"/>
    <col min="65" max="65" width="9" style="9" customWidth="1"/>
    <col min="66" max="66" width="7.33203125" style="9" customWidth="1"/>
    <col min="67" max="67" width="39.88671875" style="9" customWidth="1"/>
    <col min="68" max="68" width="10.88671875" style="9" customWidth="1"/>
    <col min="69" max="71" width="10.77734375" style="9" customWidth="1"/>
    <col min="72" max="72" width="10.88671875" style="9" customWidth="1"/>
    <col min="73" max="73" width="10.77734375" style="9" customWidth="1"/>
    <col min="74" max="77" width="10.88671875" style="9" customWidth="1"/>
    <col min="78" max="79" width="11" style="9" customWidth="1"/>
    <col min="80" max="86" width="9.77734375" style="9" customWidth="1"/>
    <col min="87" max="87" width="11.5546875" style="9" customWidth="1"/>
    <col min="88" max="88" width="5.109375" style="9" customWidth="1"/>
    <col min="89" max="89" width="7.44140625" style="9" customWidth="1"/>
    <col min="90" max="90" width="6.21875" style="9" customWidth="1"/>
    <col min="91" max="91" width="5.33203125" style="9" customWidth="1"/>
    <col min="92" max="92" width="5.6640625" style="9" customWidth="1"/>
    <col min="93" max="93" width="43.109375" style="9" customWidth="1"/>
    <col min="94" max="117" width="9.77734375" style="9"/>
    <col min="118" max="118" width="9.77734375" style="9" customWidth="1"/>
    <col min="119" max="119" width="39.5546875" style="9" customWidth="1"/>
    <col min="120" max="121" width="10.88671875" style="9" customWidth="1"/>
    <col min="122" max="122" width="10.77734375" style="9" customWidth="1"/>
    <col min="123" max="123" width="10.88671875" style="9" customWidth="1"/>
    <col min="124" max="124" width="10.77734375" style="9" customWidth="1"/>
    <col min="125" max="125" width="10.88671875" style="9" customWidth="1"/>
    <col min="126" max="137" width="10.77734375" style="9" customWidth="1"/>
    <col min="138" max="143" width="9.77734375" style="9"/>
    <col min="144" max="144" width="38.109375" style="9" customWidth="1"/>
    <col min="145" max="145" width="6.6640625" style="9" customWidth="1"/>
    <col min="146" max="146" width="6.21875" style="9" customWidth="1"/>
    <col min="147" max="147" width="8.21875" style="9" customWidth="1"/>
    <col min="148" max="148" width="7.6640625" style="9" customWidth="1"/>
    <col min="149" max="149" width="6.88671875" style="9" customWidth="1"/>
    <col min="150" max="150" width="6.77734375" style="9" customWidth="1"/>
    <col min="151" max="151" width="7.77734375" style="9" customWidth="1"/>
    <col min="152" max="152" width="8" style="9" customWidth="1"/>
    <col min="153" max="153" width="6.33203125" style="9" customWidth="1"/>
    <col min="154" max="154" width="7.109375" style="9" customWidth="1"/>
    <col min="155" max="155" width="8.77734375" style="9" customWidth="1"/>
    <col min="156" max="156" width="7.6640625" style="9" customWidth="1"/>
    <col min="157" max="157" width="6.33203125" style="9" customWidth="1"/>
    <col min="158" max="158" width="6.88671875" style="9" customWidth="1"/>
    <col min="159" max="159" width="8.44140625" style="9" customWidth="1"/>
    <col min="160" max="160" width="7.77734375" style="9" customWidth="1"/>
    <col min="161" max="161" width="6.33203125" style="9" customWidth="1"/>
    <col min="162" max="162" width="7" style="9" customWidth="1"/>
    <col min="163" max="163" width="8.88671875" style="9" customWidth="1"/>
    <col min="164" max="164" width="8.109375" style="9" customWidth="1"/>
    <col min="165" max="165" width="6.44140625" style="9" customWidth="1"/>
    <col min="166" max="166" width="6.5546875" style="9" customWidth="1"/>
    <col min="167" max="167" width="8.88671875" style="9" customWidth="1"/>
    <col min="168" max="168" width="8.109375" style="9" customWidth="1"/>
    <col min="169" max="169" width="6.21875" style="9" customWidth="1"/>
    <col min="170" max="170" width="7.109375" style="9" customWidth="1"/>
    <col min="171" max="171" width="8.21875" style="9" customWidth="1"/>
    <col min="172" max="172" width="7.77734375" style="9" customWidth="1"/>
    <col min="173" max="173" width="6.21875" style="9" customWidth="1"/>
    <col min="174" max="174" width="7.109375" style="9" customWidth="1"/>
    <col min="175" max="175" width="8.109375" style="9" customWidth="1"/>
    <col min="176" max="178" width="7.5546875" style="9" customWidth="1"/>
    <col min="179" max="179" width="37.88671875" style="9" customWidth="1"/>
    <col min="180" max="180" width="5.77734375" style="9" customWidth="1"/>
    <col min="181" max="181" width="6.88671875" style="9" customWidth="1"/>
    <col min="182" max="182" width="9" style="9" customWidth="1"/>
    <col min="183" max="183" width="8.33203125" style="9" customWidth="1"/>
    <col min="184" max="184" width="6.33203125" style="9" customWidth="1"/>
    <col min="185" max="185" width="7.77734375" style="9" customWidth="1"/>
    <col min="186" max="186" width="9.44140625" style="9" customWidth="1"/>
    <col min="187" max="187" width="8.21875" style="9" customWidth="1"/>
    <col min="188" max="188" width="6.44140625" style="9" customWidth="1"/>
    <col min="189" max="189" width="6.77734375" style="9" customWidth="1"/>
    <col min="190" max="190" width="9" style="9" customWidth="1"/>
    <col min="191" max="191" width="8.21875" style="9" customWidth="1"/>
    <col min="192" max="192" width="6.21875" style="9" customWidth="1"/>
    <col min="193" max="193" width="6.88671875" style="9" customWidth="1"/>
    <col min="194" max="194" width="8.6640625" style="9" customWidth="1"/>
    <col min="195" max="195" width="8.33203125" style="9" customWidth="1"/>
    <col min="196" max="196" width="5.88671875" style="9" customWidth="1"/>
    <col min="197" max="199" width="8.109375" style="9" customWidth="1"/>
    <col min="200" max="200" width="7.21875" style="9" customWidth="1"/>
    <col min="201" max="201" width="7.77734375" style="9" customWidth="1"/>
    <col min="202" max="202" width="8.6640625" style="9" customWidth="1"/>
    <col min="203" max="203" width="7.88671875" style="9" customWidth="1"/>
    <col min="204" max="204" width="6.21875" style="9" customWidth="1"/>
    <col min="205" max="205" width="7.44140625" style="9" customWidth="1"/>
    <col min="206" max="206" width="8.109375" style="9" customWidth="1"/>
    <col min="207" max="207" width="8" style="9" customWidth="1"/>
    <col min="208" max="208" width="6.88671875" style="9" customWidth="1"/>
    <col min="209" max="209" width="7.5546875" style="9" customWidth="1"/>
    <col min="210" max="210" width="9.77734375" style="9"/>
    <col min="211" max="211" width="8" style="9" customWidth="1"/>
    <col min="212" max="212" width="6.21875" style="9" customWidth="1"/>
    <col min="213" max="213" width="7.44140625" style="9" customWidth="1"/>
    <col min="214" max="214" width="9" style="9" customWidth="1"/>
    <col min="215" max="215" width="8.6640625" style="9" customWidth="1"/>
    <col min="216" max="216" width="47.5546875" style="9" customWidth="1"/>
    <col min="217" max="217" width="14.88671875" style="9" customWidth="1"/>
    <col min="218" max="218" width="12.33203125" style="9" customWidth="1"/>
    <col min="219" max="219" width="12.77734375" style="9" customWidth="1"/>
    <col min="220" max="220" width="11.6640625" style="9" customWidth="1"/>
    <col min="221" max="16384" width="9.77734375" style="9"/>
  </cols>
  <sheetData>
    <row r="1" spans="1:224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P1" s="95" t="s">
        <v>137</v>
      </c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95" t="s">
        <v>137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95" t="s">
        <v>138</v>
      </c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95" t="s">
        <v>137</v>
      </c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95" t="s">
        <v>137</v>
      </c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95" t="s">
        <v>137</v>
      </c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10"/>
      <c r="FV1" s="10"/>
      <c r="FW1" s="95" t="s">
        <v>137</v>
      </c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 t="s">
        <v>137</v>
      </c>
      <c r="HI1" s="95"/>
      <c r="HJ1" s="95"/>
      <c r="HK1" s="95"/>
      <c r="HL1" s="95"/>
      <c r="HM1" s="95"/>
      <c r="HN1" s="95"/>
      <c r="HO1" s="95"/>
      <c r="HP1" s="95"/>
    </row>
    <row r="2" spans="1:224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P2" s="95" t="s">
        <v>135</v>
      </c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5" t="s">
        <v>134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5" t="s">
        <v>134</v>
      </c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95" t="s">
        <v>134</v>
      </c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95" t="s">
        <v>134</v>
      </c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95" t="s">
        <v>134</v>
      </c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10"/>
      <c r="FV2" s="10"/>
      <c r="FW2" s="95" t="s">
        <v>134</v>
      </c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 t="s">
        <v>133</v>
      </c>
      <c r="HI2" s="95"/>
      <c r="HJ2" s="95"/>
      <c r="HK2" s="95"/>
      <c r="HL2" s="95"/>
      <c r="HM2" s="95"/>
      <c r="HN2" s="95"/>
      <c r="HO2" s="95"/>
      <c r="HP2" s="95"/>
    </row>
    <row r="3" spans="1:224" ht="12.75" customHeight="1" thickBot="1" x14ac:dyDescent="0.3"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</row>
    <row r="4" spans="1:224" ht="19.149999999999999" customHeight="1" thickTop="1" x14ac:dyDescent="0.25">
      <c r="B4" s="12"/>
      <c r="C4" s="10" t="s">
        <v>2</v>
      </c>
      <c r="E4" s="12"/>
      <c r="F4" s="10" t="s">
        <v>3</v>
      </c>
      <c r="H4" s="12"/>
      <c r="I4" s="10" t="s">
        <v>4</v>
      </c>
      <c r="P4" s="98" t="s">
        <v>5</v>
      </c>
      <c r="Q4" s="110">
        <v>1990</v>
      </c>
      <c r="R4" s="111"/>
      <c r="S4" s="112"/>
      <c r="T4" s="107" t="s">
        <v>47</v>
      </c>
      <c r="U4" s="108"/>
      <c r="V4" s="109"/>
      <c r="W4" s="107" t="s">
        <v>48</v>
      </c>
      <c r="X4" s="108"/>
      <c r="Y4" s="109"/>
      <c r="Z4" s="107" t="s">
        <v>49</v>
      </c>
      <c r="AA4" s="108"/>
      <c r="AB4" s="108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98" t="s">
        <v>5</v>
      </c>
      <c r="AP4" s="107" t="s">
        <v>51</v>
      </c>
      <c r="AQ4" s="108"/>
      <c r="AR4" s="109"/>
      <c r="AS4" s="104" t="s">
        <v>52</v>
      </c>
      <c r="AT4" s="105"/>
      <c r="AU4" s="106"/>
      <c r="AV4" s="102">
        <v>1996</v>
      </c>
      <c r="AW4" s="103"/>
      <c r="AX4" s="103"/>
      <c r="AY4" s="10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98" t="s">
        <v>5</v>
      </c>
      <c r="BP4" s="89">
        <v>1997</v>
      </c>
      <c r="BQ4" s="90"/>
      <c r="BR4" s="90"/>
      <c r="BS4" s="101"/>
      <c r="BT4" s="89">
        <v>1998</v>
      </c>
      <c r="BU4" s="90"/>
      <c r="BV4" s="90"/>
      <c r="BW4" s="101"/>
      <c r="BX4" s="89">
        <v>1999</v>
      </c>
      <c r="BY4" s="90"/>
      <c r="BZ4" s="90"/>
      <c r="CA4" s="90"/>
      <c r="CB4" s="15"/>
      <c r="CC4" s="15"/>
      <c r="CD4" s="15"/>
      <c r="CE4" s="15"/>
      <c r="CF4" s="15"/>
      <c r="CG4" s="15"/>
      <c r="CH4" s="15"/>
      <c r="CI4" s="16"/>
      <c r="CJ4" s="16"/>
      <c r="CK4" s="16"/>
      <c r="CL4" s="16"/>
      <c r="CM4" s="16"/>
      <c r="CN4" s="16"/>
      <c r="CO4" s="98" t="s">
        <v>5</v>
      </c>
      <c r="CP4" s="89">
        <v>2000</v>
      </c>
      <c r="CQ4" s="90"/>
      <c r="CR4" s="90"/>
      <c r="CS4" s="101"/>
      <c r="CT4" s="89">
        <v>2001</v>
      </c>
      <c r="CU4" s="90"/>
      <c r="CV4" s="90"/>
      <c r="CW4" s="101"/>
      <c r="CX4" s="89">
        <v>2002</v>
      </c>
      <c r="CY4" s="90"/>
      <c r="CZ4" s="90"/>
      <c r="DA4" s="90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98" t="s">
        <v>5</v>
      </c>
      <c r="DP4" s="89">
        <v>2003</v>
      </c>
      <c r="DQ4" s="90"/>
      <c r="DR4" s="90"/>
      <c r="DS4" s="101"/>
      <c r="DT4" s="89">
        <v>2004</v>
      </c>
      <c r="DU4" s="90"/>
      <c r="DV4" s="90"/>
      <c r="DW4" s="101"/>
      <c r="DX4" s="89">
        <v>2005</v>
      </c>
      <c r="DY4" s="90"/>
      <c r="DZ4" s="90"/>
      <c r="EA4" s="90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98" t="s">
        <v>5</v>
      </c>
      <c r="EO4" s="89">
        <v>2006</v>
      </c>
      <c r="EP4" s="90"/>
      <c r="EQ4" s="90"/>
      <c r="ER4" s="101"/>
      <c r="ES4" s="89">
        <v>2007</v>
      </c>
      <c r="ET4" s="90"/>
      <c r="EU4" s="90"/>
      <c r="EV4" s="101"/>
      <c r="EW4" s="89">
        <v>2008</v>
      </c>
      <c r="EX4" s="90"/>
      <c r="EY4" s="90"/>
      <c r="EZ4" s="101"/>
      <c r="FA4" s="89">
        <v>2009</v>
      </c>
      <c r="FB4" s="90"/>
      <c r="FC4" s="90"/>
      <c r="FD4" s="101"/>
      <c r="FE4" s="89">
        <v>2010</v>
      </c>
      <c r="FF4" s="90"/>
      <c r="FG4" s="90"/>
      <c r="FH4" s="101"/>
      <c r="FI4" s="89">
        <v>2011</v>
      </c>
      <c r="FJ4" s="90"/>
      <c r="FK4" s="90"/>
      <c r="FL4" s="101"/>
      <c r="FM4" s="89">
        <v>2012</v>
      </c>
      <c r="FN4" s="90"/>
      <c r="FO4" s="90"/>
      <c r="FP4" s="101"/>
      <c r="FQ4" s="89">
        <v>2013</v>
      </c>
      <c r="FR4" s="90"/>
      <c r="FS4" s="90"/>
      <c r="FT4" s="90"/>
      <c r="FU4" s="15"/>
      <c r="FV4" s="15"/>
      <c r="FW4" s="98" t="s">
        <v>5</v>
      </c>
      <c r="FX4" s="89">
        <v>2014</v>
      </c>
      <c r="FY4" s="90"/>
      <c r="FZ4" s="90"/>
      <c r="GA4" s="101"/>
      <c r="GB4" s="89">
        <v>2015</v>
      </c>
      <c r="GC4" s="90"/>
      <c r="GD4" s="90"/>
      <c r="GE4" s="101"/>
      <c r="GF4" s="89">
        <v>2016</v>
      </c>
      <c r="GG4" s="90"/>
      <c r="GH4" s="90"/>
      <c r="GI4" s="101"/>
      <c r="GJ4" s="89">
        <v>2017</v>
      </c>
      <c r="GK4" s="90"/>
      <c r="GL4" s="90"/>
      <c r="GM4" s="101"/>
      <c r="GN4" s="89">
        <v>2018</v>
      </c>
      <c r="GO4" s="90"/>
      <c r="GP4" s="90"/>
      <c r="GQ4" s="101"/>
      <c r="GR4" s="89">
        <v>2019</v>
      </c>
      <c r="GS4" s="90"/>
      <c r="GT4" s="90"/>
      <c r="GU4" s="101"/>
      <c r="GV4" s="89">
        <v>2020</v>
      </c>
      <c r="GW4" s="90"/>
      <c r="GX4" s="90"/>
      <c r="GY4" s="101"/>
      <c r="GZ4" s="89">
        <v>2021</v>
      </c>
      <c r="HA4" s="90"/>
      <c r="HB4" s="90"/>
      <c r="HC4" s="101"/>
      <c r="HD4" s="89">
        <v>2022</v>
      </c>
      <c r="HE4" s="90"/>
      <c r="HF4" s="90"/>
      <c r="HG4" s="90"/>
      <c r="HH4" s="14"/>
      <c r="HI4" s="89">
        <v>2023</v>
      </c>
      <c r="HJ4" s="90"/>
      <c r="HK4" s="90"/>
      <c r="HL4" s="90"/>
      <c r="HM4" s="89">
        <v>2024</v>
      </c>
      <c r="HN4" s="90"/>
      <c r="HO4" s="90"/>
      <c r="HP4" s="90"/>
    </row>
    <row r="5" spans="1:224" x14ac:dyDescent="0.2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8"/>
      <c r="P5" s="99"/>
      <c r="Q5" s="91" t="s">
        <v>6</v>
      </c>
      <c r="R5" s="91" t="s">
        <v>7</v>
      </c>
      <c r="S5" s="91" t="s">
        <v>8</v>
      </c>
      <c r="T5" s="91" t="s">
        <v>6</v>
      </c>
      <c r="U5" s="91" t="s">
        <v>7</v>
      </c>
      <c r="V5" s="91" t="s">
        <v>8</v>
      </c>
      <c r="W5" s="91" t="s">
        <v>6</v>
      </c>
      <c r="X5" s="91" t="s">
        <v>7</v>
      </c>
      <c r="Y5" s="91" t="s">
        <v>8</v>
      </c>
      <c r="Z5" s="91" t="s">
        <v>6</v>
      </c>
      <c r="AA5" s="91" t="s">
        <v>7</v>
      </c>
      <c r="AB5" s="93" t="s">
        <v>8</v>
      </c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99"/>
      <c r="AP5" s="91" t="s">
        <v>6</v>
      </c>
      <c r="AQ5" s="91" t="s">
        <v>7</v>
      </c>
      <c r="AR5" s="91" t="s">
        <v>8</v>
      </c>
      <c r="AS5" s="91" t="s">
        <v>6</v>
      </c>
      <c r="AT5" s="91" t="s">
        <v>7</v>
      </c>
      <c r="AU5" s="91" t="s">
        <v>8</v>
      </c>
      <c r="AV5" s="91" t="s">
        <v>6</v>
      </c>
      <c r="AW5" s="91" t="s">
        <v>7</v>
      </c>
      <c r="AX5" s="91" t="s">
        <v>53</v>
      </c>
      <c r="AY5" s="93" t="s">
        <v>8</v>
      </c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99"/>
      <c r="BP5" s="91" t="s">
        <v>6</v>
      </c>
      <c r="BQ5" s="91" t="s">
        <v>7</v>
      </c>
      <c r="BR5" s="91" t="s">
        <v>53</v>
      </c>
      <c r="BS5" s="91" t="s">
        <v>8</v>
      </c>
      <c r="BT5" s="91" t="s">
        <v>6</v>
      </c>
      <c r="BU5" s="91" t="s">
        <v>7</v>
      </c>
      <c r="BV5" s="91" t="s">
        <v>53</v>
      </c>
      <c r="BW5" s="91" t="s">
        <v>8</v>
      </c>
      <c r="BX5" s="91" t="s">
        <v>6</v>
      </c>
      <c r="BY5" s="91" t="s">
        <v>7</v>
      </c>
      <c r="BZ5" s="91" t="s">
        <v>53</v>
      </c>
      <c r="CA5" s="93" t="s">
        <v>8</v>
      </c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99"/>
      <c r="CP5" s="91" t="s">
        <v>6</v>
      </c>
      <c r="CQ5" s="91" t="s">
        <v>7</v>
      </c>
      <c r="CR5" s="91" t="s">
        <v>53</v>
      </c>
      <c r="CS5" s="91" t="s">
        <v>8</v>
      </c>
      <c r="CT5" s="91" t="s">
        <v>6</v>
      </c>
      <c r="CU5" s="91" t="s">
        <v>7</v>
      </c>
      <c r="CV5" s="91" t="s">
        <v>53</v>
      </c>
      <c r="CW5" s="91" t="s">
        <v>8</v>
      </c>
      <c r="CX5" s="91" t="s">
        <v>6</v>
      </c>
      <c r="CY5" s="91" t="s">
        <v>7</v>
      </c>
      <c r="CZ5" s="91" t="s">
        <v>53</v>
      </c>
      <c r="DA5" s="93" t="s">
        <v>8</v>
      </c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99"/>
      <c r="DP5" s="91" t="s">
        <v>6</v>
      </c>
      <c r="DQ5" s="91" t="s">
        <v>7</v>
      </c>
      <c r="DR5" s="91" t="s">
        <v>53</v>
      </c>
      <c r="DS5" s="91" t="s">
        <v>8</v>
      </c>
      <c r="DT5" s="91" t="s">
        <v>6</v>
      </c>
      <c r="DU5" s="91" t="s">
        <v>7</v>
      </c>
      <c r="DV5" s="91" t="s">
        <v>53</v>
      </c>
      <c r="DW5" s="91" t="s">
        <v>8</v>
      </c>
      <c r="DX5" s="91" t="s">
        <v>6</v>
      </c>
      <c r="DY5" s="91" t="s">
        <v>7</v>
      </c>
      <c r="DZ5" s="91" t="s">
        <v>53</v>
      </c>
      <c r="EA5" s="93" t="s">
        <v>8</v>
      </c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99"/>
      <c r="EO5" s="91" t="s">
        <v>6</v>
      </c>
      <c r="EP5" s="91" t="s">
        <v>7</v>
      </c>
      <c r="EQ5" s="91" t="s">
        <v>53</v>
      </c>
      <c r="ER5" s="91" t="s">
        <v>8</v>
      </c>
      <c r="ES5" s="91" t="s">
        <v>6</v>
      </c>
      <c r="ET5" s="91" t="s">
        <v>7</v>
      </c>
      <c r="EU5" s="91" t="s">
        <v>53</v>
      </c>
      <c r="EV5" s="91" t="s">
        <v>8</v>
      </c>
      <c r="EW5" s="91" t="s">
        <v>6</v>
      </c>
      <c r="EX5" s="91" t="s">
        <v>7</v>
      </c>
      <c r="EY5" s="91" t="s">
        <v>53</v>
      </c>
      <c r="EZ5" s="91" t="s">
        <v>8</v>
      </c>
      <c r="FA5" s="91" t="s">
        <v>6</v>
      </c>
      <c r="FB5" s="91" t="s">
        <v>7</v>
      </c>
      <c r="FC5" s="91" t="s">
        <v>53</v>
      </c>
      <c r="FD5" s="91" t="s">
        <v>8</v>
      </c>
      <c r="FE5" s="91" t="s">
        <v>6</v>
      </c>
      <c r="FF5" s="91" t="s">
        <v>7</v>
      </c>
      <c r="FG5" s="91" t="s">
        <v>53</v>
      </c>
      <c r="FH5" s="91" t="s">
        <v>8</v>
      </c>
      <c r="FI5" s="91" t="s">
        <v>6</v>
      </c>
      <c r="FJ5" s="91" t="s">
        <v>7</v>
      </c>
      <c r="FK5" s="91" t="s">
        <v>53</v>
      </c>
      <c r="FL5" s="91" t="s">
        <v>8</v>
      </c>
      <c r="FM5" s="91" t="s">
        <v>6</v>
      </c>
      <c r="FN5" s="91" t="s">
        <v>7</v>
      </c>
      <c r="FO5" s="91" t="s">
        <v>53</v>
      </c>
      <c r="FP5" s="91" t="s">
        <v>8</v>
      </c>
      <c r="FQ5" s="91" t="s">
        <v>6</v>
      </c>
      <c r="FR5" s="91" t="s">
        <v>7</v>
      </c>
      <c r="FS5" s="91" t="s">
        <v>53</v>
      </c>
      <c r="FT5" s="93" t="s">
        <v>8</v>
      </c>
      <c r="FU5" s="19"/>
      <c r="FV5" s="19"/>
      <c r="FW5" s="99"/>
      <c r="FX5" s="91" t="s">
        <v>6</v>
      </c>
      <c r="FY5" s="91" t="s">
        <v>7</v>
      </c>
      <c r="FZ5" s="91" t="s">
        <v>53</v>
      </c>
      <c r="GA5" s="91" t="s">
        <v>8</v>
      </c>
      <c r="GB5" s="91" t="s">
        <v>6</v>
      </c>
      <c r="GC5" s="91" t="s">
        <v>7</v>
      </c>
      <c r="GD5" s="91" t="s">
        <v>53</v>
      </c>
      <c r="GE5" s="91" t="s">
        <v>8</v>
      </c>
      <c r="GF5" s="91" t="s">
        <v>6</v>
      </c>
      <c r="GG5" s="91" t="s">
        <v>7</v>
      </c>
      <c r="GH5" s="91" t="s">
        <v>53</v>
      </c>
      <c r="GI5" s="91" t="s">
        <v>8</v>
      </c>
      <c r="GJ5" s="91" t="s">
        <v>6</v>
      </c>
      <c r="GK5" s="91" t="s">
        <v>7</v>
      </c>
      <c r="GL5" s="91" t="s">
        <v>53</v>
      </c>
      <c r="GM5" s="91" t="s">
        <v>8</v>
      </c>
      <c r="GN5" s="91" t="s">
        <v>6</v>
      </c>
      <c r="GO5" s="91" t="s">
        <v>7</v>
      </c>
      <c r="GP5" s="91" t="s">
        <v>53</v>
      </c>
      <c r="GQ5" s="91" t="s">
        <v>8</v>
      </c>
      <c r="GR5" s="91" t="s">
        <v>6</v>
      </c>
      <c r="GS5" s="91" t="s">
        <v>7</v>
      </c>
      <c r="GT5" s="91" t="s">
        <v>53</v>
      </c>
      <c r="GU5" s="91" t="s">
        <v>8</v>
      </c>
      <c r="GV5" s="91" t="s">
        <v>6</v>
      </c>
      <c r="GW5" s="91" t="s">
        <v>7</v>
      </c>
      <c r="GX5" s="91" t="s">
        <v>53</v>
      </c>
      <c r="GY5" s="91" t="s">
        <v>8</v>
      </c>
      <c r="GZ5" s="91" t="s">
        <v>6</v>
      </c>
      <c r="HA5" s="91" t="s">
        <v>7</v>
      </c>
      <c r="HB5" s="91" t="s">
        <v>53</v>
      </c>
      <c r="HC5" s="91" t="s">
        <v>8</v>
      </c>
      <c r="HD5" s="91" t="s">
        <v>6</v>
      </c>
      <c r="HE5" s="91" t="s">
        <v>7</v>
      </c>
      <c r="HF5" s="91" t="s">
        <v>53</v>
      </c>
      <c r="HG5" s="93" t="s">
        <v>8</v>
      </c>
      <c r="HH5" s="96" t="s">
        <v>5</v>
      </c>
      <c r="HI5" s="91" t="s">
        <v>6</v>
      </c>
      <c r="HJ5" s="91" t="s">
        <v>7</v>
      </c>
      <c r="HK5" s="91" t="s">
        <v>53</v>
      </c>
      <c r="HL5" s="93" t="s">
        <v>8</v>
      </c>
      <c r="HM5" s="91" t="s">
        <v>6</v>
      </c>
      <c r="HN5" s="91" t="s">
        <v>7</v>
      </c>
      <c r="HO5" s="91" t="s">
        <v>53</v>
      </c>
      <c r="HP5" s="93" t="s">
        <v>8</v>
      </c>
    </row>
    <row r="6" spans="1:224" x14ac:dyDescent="0.25">
      <c r="B6" s="20" t="s">
        <v>6</v>
      </c>
      <c r="C6" s="20" t="s">
        <v>7</v>
      </c>
      <c r="D6" s="20" t="s">
        <v>8</v>
      </c>
      <c r="E6" s="20" t="s">
        <v>6</v>
      </c>
      <c r="F6" s="20" t="s">
        <v>7</v>
      </c>
      <c r="G6" s="20" t="s">
        <v>8</v>
      </c>
      <c r="H6" s="20" t="s">
        <v>6</v>
      </c>
      <c r="I6" s="20" t="s">
        <v>7</v>
      </c>
      <c r="J6" s="20" t="s">
        <v>8</v>
      </c>
      <c r="P6" s="100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4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100"/>
      <c r="AP6" s="92"/>
      <c r="AQ6" s="92"/>
      <c r="AR6" s="92"/>
      <c r="AS6" s="92"/>
      <c r="AT6" s="92"/>
      <c r="AU6" s="92"/>
      <c r="AV6" s="92"/>
      <c r="AW6" s="92"/>
      <c r="AX6" s="92"/>
      <c r="AY6" s="94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100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4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100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4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100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4"/>
      <c r="EB6" s="22"/>
      <c r="EC6" s="22"/>
      <c r="ED6" s="22"/>
      <c r="EE6" s="22"/>
      <c r="EF6" s="22"/>
      <c r="EG6" s="22"/>
      <c r="EH6" s="21"/>
      <c r="EI6" s="21"/>
      <c r="EJ6" s="21"/>
      <c r="EK6" s="21"/>
      <c r="EL6" s="21"/>
      <c r="EM6" s="21"/>
      <c r="EN6" s="100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4"/>
      <c r="FU6" s="21"/>
      <c r="FV6" s="21"/>
      <c r="FW6" s="100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4"/>
      <c r="HH6" s="97"/>
      <c r="HI6" s="92"/>
      <c r="HJ6" s="92"/>
      <c r="HK6" s="92"/>
      <c r="HL6" s="94"/>
      <c r="HM6" s="92"/>
      <c r="HN6" s="92"/>
      <c r="HO6" s="92"/>
      <c r="HP6" s="94"/>
    </row>
    <row r="7" spans="1:224" ht="12" customHeight="1" x14ac:dyDescent="0.25">
      <c r="A7" s="23"/>
      <c r="B7" s="18"/>
      <c r="C7" s="18" t="s">
        <v>9</v>
      </c>
      <c r="D7" s="18"/>
      <c r="E7" s="18"/>
      <c r="F7" s="18" t="s">
        <v>9</v>
      </c>
      <c r="G7" s="18"/>
      <c r="H7" s="18"/>
      <c r="I7" s="18" t="s">
        <v>9</v>
      </c>
      <c r="J7" s="18"/>
      <c r="P7" s="23"/>
      <c r="Q7" s="18"/>
      <c r="R7" s="18" t="s">
        <v>9</v>
      </c>
      <c r="S7" s="18"/>
      <c r="T7" s="18"/>
      <c r="U7" s="18" t="s">
        <v>9</v>
      </c>
      <c r="V7" s="18"/>
      <c r="W7" s="18"/>
      <c r="X7" s="18" t="s">
        <v>9</v>
      </c>
      <c r="Y7" s="18"/>
      <c r="Z7" s="18"/>
      <c r="AA7" s="18" t="s">
        <v>9</v>
      </c>
      <c r="AB7" s="18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3"/>
      <c r="AP7" s="18"/>
      <c r="AQ7" s="18" t="s">
        <v>9</v>
      </c>
      <c r="AR7" s="18"/>
      <c r="AS7" s="18"/>
      <c r="AT7" s="18" t="s">
        <v>9</v>
      </c>
      <c r="AU7" s="18"/>
      <c r="AV7" s="18"/>
      <c r="AW7" s="18" t="s">
        <v>9</v>
      </c>
      <c r="AX7" s="18"/>
      <c r="AY7" s="18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23"/>
      <c r="BP7" s="18"/>
      <c r="BQ7" s="18" t="s">
        <v>9</v>
      </c>
      <c r="BR7" s="18"/>
      <c r="BS7" s="18"/>
      <c r="BT7" s="18"/>
      <c r="BU7" s="18" t="s">
        <v>9</v>
      </c>
      <c r="BV7" s="18"/>
      <c r="BW7" s="18"/>
      <c r="BX7" s="18"/>
      <c r="BY7" s="18" t="s">
        <v>9</v>
      </c>
      <c r="BZ7" s="18"/>
      <c r="CA7" s="18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24"/>
      <c r="CP7" s="18"/>
      <c r="CQ7" s="18" t="s">
        <v>9</v>
      </c>
      <c r="CR7" s="18"/>
      <c r="CS7" s="18"/>
      <c r="CT7" s="18"/>
      <c r="CU7" s="18" t="s">
        <v>9</v>
      </c>
      <c r="CV7" s="18"/>
      <c r="CW7" s="18"/>
      <c r="CX7" s="18"/>
      <c r="CY7" s="18" t="s">
        <v>9</v>
      </c>
      <c r="CZ7" s="18"/>
      <c r="DA7" s="18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24"/>
      <c r="DP7" s="18"/>
      <c r="DQ7" s="18" t="s">
        <v>9</v>
      </c>
      <c r="DR7" s="18"/>
      <c r="DS7" s="25"/>
      <c r="DT7" s="18"/>
      <c r="DU7" s="18" t="s">
        <v>9</v>
      </c>
      <c r="DV7" s="18"/>
      <c r="DW7" s="18"/>
      <c r="DX7" s="18"/>
      <c r="DY7" s="18" t="s">
        <v>9</v>
      </c>
      <c r="DZ7" s="18"/>
      <c r="EA7" s="18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24"/>
      <c r="EO7" s="18"/>
      <c r="EP7" s="18" t="s">
        <v>9</v>
      </c>
      <c r="EQ7" s="18"/>
      <c r="ER7" s="18"/>
      <c r="ES7" s="18"/>
      <c r="ET7" s="18" t="s">
        <v>9</v>
      </c>
      <c r="EU7" s="18"/>
      <c r="EV7" s="18"/>
      <c r="EW7" s="18"/>
      <c r="EX7" s="18" t="s">
        <v>9</v>
      </c>
      <c r="EY7" s="18"/>
      <c r="EZ7" s="18"/>
      <c r="FA7" s="18"/>
      <c r="FB7" s="18" t="s">
        <v>9</v>
      </c>
      <c r="FC7" s="18"/>
      <c r="FD7" s="18"/>
      <c r="FE7" s="18"/>
      <c r="FF7" s="18" t="s">
        <v>9</v>
      </c>
      <c r="FG7" s="18"/>
      <c r="FH7" s="18"/>
      <c r="FI7" s="18"/>
      <c r="FJ7" s="18" t="s">
        <v>9</v>
      </c>
      <c r="FK7" s="18"/>
      <c r="FL7" s="18"/>
      <c r="FM7" s="18"/>
      <c r="FN7" s="18" t="s">
        <v>9</v>
      </c>
      <c r="FO7" s="18"/>
      <c r="FP7" s="18"/>
      <c r="FQ7" s="18"/>
      <c r="FR7" s="18" t="s">
        <v>9</v>
      </c>
      <c r="FS7" s="18"/>
      <c r="FT7" s="18"/>
      <c r="FU7" s="19"/>
      <c r="FV7" s="19"/>
      <c r="FW7" s="24"/>
      <c r="FX7" s="18"/>
      <c r="FY7" s="18" t="s">
        <v>9</v>
      </c>
      <c r="FZ7" s="18"/>
      <c r="GA7" s="18"/>
      <c r="GB7" s="18"/>
      <c r="GC7" s="18" t="s">
        <v>9</v>
      </c>
      <c r="GD7" s="18"/>
      <c r="GE7" s="18"/>
      <c r="GF7" s="18"/>
      <c r="GG7" s="18" t="s">
        <v>9</v>
      </c>
      <c r="GH7" s="18"/>
      <c r="GI7" s="18"/>
      <c r="GJ7" s="18"/>
      <c r="GK7" s="18" t="s">
        <v>9</v>
      </c>
      <c r="GL7" s="18"/>
      <c r="GM7" s="18"/>
      <c r="GN7" s="18"/>
      <c r="GO7" s="18" t="s">
        <v>9</v>
      </c>
      <c r="GP7" s="18"/>
      <c r="GQ7" s="18"/>
      <c r="GR7" s="18"/>
      <c r="GS7" s="18" t="s">
        <v>9</v>
      </c>
      <c r="GT7" s="18"/>
      <c r="GU7" s="18"/>
      <c r="GV7" s="18"/>
      <c r="GW7" s="18" t="s">
        <v>9</v>
      </c>
      <c r="GX7" s="18"/>
      <c r="GY7" s="18"/>
      <c r="GZ7" s="18"/>
      <c r="HA7" s="18" t="s">
        <v>9</v>
      </c>
      <c r="HB7" s="18"/>
      <c r="HC7" s="18"/>
      <c r="HD7" s="18"/>
      <c r="HE7" s="18" t="s">
        <v>9</v>
      </c>
      <c r="HF7" s="18"/>
      <c r="HG7" s="18"/>
      <c r="HH7" s="24"/>
      <c r="HI7" s="18"/>
      <c r="HJ7" s="18" t="s">
        <v>9</v>
      </c>
      <c r="HK7" s="18"/>
      <c r="HL7" s="18"/>
      <c r="HM7" s="18"/>
      <c r="HN7" s="18" t="s">
        <v>9</v>
      </c>
      <c r="HO7" s="18"/>
      <c r="HP7" s="18"/>
    </row>
    <row r="8" spans="1:224" x14ac:dyDescent="0.25">
      <c r="A8" s="26" t="s">
        <v>10</v>
      </c>
      <c r="B8" s="27">
        <v>40640</v>
      </c>
      <c r="C8" s="27">
        <v>17782</v>
      </c>
      <c r="D8" s="27">
        <v>22858</v>
      </c>
      <c r="E8" s="27">
        <v>40790</v>
      </c>
      <c r="F8" s="27">
        <v>17500</v>
      </c>
      <c r="G8" s="27">
        <v>23290</v>
      </c>
      <c r="H8" s="27">
        <v>42846</v>
      </c>
      <c r="I8" s="27">
        <v>19069</v>
      </c>
      <c r="J8" s="27">
        <v>23777</v>
      </c>
      <c r="P8" s="28" t="s">
        <v>126</v>
      </c>
      <c r="Q8" s="29">
        <v>38306</v>
      </c>
      <c r="R8" s="29">
        <v>18642</v>
      </c>
      <c r="S8" s="29">
        <v>19664</v>
      </c>
      <c r="T8" s="29">
        <v>41875</v>
      </c>
      <c r="U8" s="29">
        <v>20706</v>
      </c>
      <c r="V8" s="29">
        <v>21169</v>
      </c>
      <c r="W8" s="29">
        <v>46207</v>
      </c>
      <c r="X8" s="29">
        <v>22513</v>
      </c>
      <c r="Y8" s="29">
        <v>23694</v>
      </c>
      <c r="Z8" s="29">
        <v>49963</v>
      </c>
      <c r="AA8" s="29">
        <v>24401</v>
      </c>
      <c r="AB8" s="29">
        <v>25562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28" t="s">
        <v>126</v>
      </c>
      <c r="AP8" s="29">
        <v>50371</v>
      </c>
      <c r="AQ8" s="29">
        <v>24062</v>
      </c>
      <c r="AR8" s="29">
        <v>26309</v>
      </c>
      <c r="AS8" s="29">
        <v>48526</v>
      </c>
      <c r="AT8" s="29">
        <v>22066</v>
      </c>
      <c r="AU8" s="29">
        <v>26460</v>
      </c>
      <c r="AV8" s="29">
        <v>51842</v>
      </c>
      <c r="AW8" s="29">
        <v>18342</v>
      </c>
      <c r="AX8" s="29">
        <v>5627</v>
      </c>
      <c r="AY8" s="29">
        <v>27873</v>
      </c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28" t="s">
        <v>126</v>
      </c>
      <c r="BP8" s="29">
        <v>54736</v>
      </c>
      <c r="BQ8" s="29">
        <v>19459</v>
      </c>
      <c r="BR8" s="29">
        <v>7579</v>
      </c>
      <c r="BS8" s="29">
        <v>27698</v>
      </c>
      <c r="BT8" s="29">
        <v>58854</v>
      </c>
      <c r="BU8" s="29">
        <v>19729</v>
      </c>
      <c r="BV8" s="29">
        <v>7632</v>
      </c>
      <c r="BW8" s="29">
        <v>31493</v>
      </c>
      <c r="BX8" s="29">
        <v>63992</v>
      </c>
      <c r="BY8" s="29">
        <v>22199</v>
      </c>
      <c r="BZ8" s="29">
        <v>9466</v>
      </c>
      <c r="CA8" s="29">
        <v>32327</v>
      </c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28" t="s">
        <v>126</v>
      </c>
      <c r="CP8" s="29">
        <v>67345</v>
      </c>
      <c r="CQ8" s="29">
        <v>26548</v>
      </c>
      <c r="CR8" s="29">
        <v>10347</v>
      </c>
      <c r="CS8" s="29">
        <v>30450</v>
      </c>
      <c r="CT8" s="29">
        <v>68013</v>
      </c>
      <c r="CU8" s="29">
        <v>29078</v>
      </c>
      <c r="CV8" s="29">
        <v>9899</v>
      </c>
      <c r="CW8" s="29">
        <v>29036</v>
      </c>
      <c r="CX8" s="29">
        <v>72776</v>
      </c>
      <c r="CY8" s="29">
        <v>35720</v>
      </c>
      <c r="CZ8" s="29">
        <v>6602</v>
      </c>
      <c r="DA8" s="29">
        <v>30454</v>
      </c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28" t="s">
        <v>126</v>
      </c>
      <c r="DP8" s="29">
        <v>74059</v>
      </c>
      <c r="DQ8" s="29">
        <v>31637</v>
      </c>
      <c r="DR8" s="29">
        <v>8170</v>
      </c>
      <c r="DS8" s="31">
        <v>34252</v>
      </c>
      <c r="DT8" s="29">
        <v>72749</v>
      </c>
      <c r="DU8" s="29">
        <v>29522</v>
      </c>
      <c r="DV8" s="29">
        <v>8844</v>
      </c>
      <c r="DW8" s="29">
        <v>34383</v>
      </c>
      <c r="DX8" s="29">
        <v>70140</v>
      </c>
      <c r="DY8" s="29">
        <v>27015</v>
      </c>
      <c r="DZ8" s="29">
        <v>9569</v>
      </c>
      <c r="EA8" s="29">
        <v>33556</v>
      </c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2" t="s">
        <v>126</v>
      </c>
      <c r="EO8" s="29">
        <v>67361</v>
      </c>
      <c r="EP8" s="29">
        <v>24577</v>
      </c>
      <c r="EQ8" s="29">
        <v>9769</v>
      </c>
      <c r="ER8" s="29">
        <v>33015</v>
      </c>
      <c r="ES8" s="29">
        <v>63762</v>
      </c>
      <c r="ET8" s="29">
        <v>23444</v>
      </c>
      <c r="EU8" s="29">
        <v>9401</v>
      </c>
      <c r="EV8" s="29">
        <v>30917</v>
      </c>
      <c r="EW8" s="29">
        <v>58380</v>
      </c>
      <c r="EX8" s="29">
        <v>23061</v>
      </c>
      <c r="EY8" s="29">
        <v>8503</v>
      </c>
      <c r="EZ8" s="29">
        <v>26816</v>
      </c>
      <c r="FA8" s="29">
        <v>54901</v>
      </c>
      <c r="FB8" s="29">
        <v>22177</v>
      </c>
      <c r="FC8" s="29">
        <v>7196</v>
      </c>
      <c r="FD8" s="29">
        <v>25528</v>
      </c>
      <c r="FE8" s="29">
        <v>52773</v>
      </c>
      <c r="FF8" s="29">
        <v>21325</v>
      </c>
      <c r="FG8" s="29">
        <v>6911</v>
      </c>
      <c r="FH8" s="29">
        <v>24537</v>
      </c>
      <c r="FI8" s="29">
        <v>51262</v>
      </c>
      <c r="FJ8" s="29">
        <v>20659</v>
      </c>
      <c r="FK8" s="29">
        <v>7048</v>
      </c>
      <c r="FL8" s="29">
        <v>23555</v>
      </c>
      <c r="FM8" s="29">
        <v>51627</v>
      </c>
      <c r="FN8" s="29">
        <v>19973</v>
      </c>
      <c r="FO8" s="29">
        <v>6863</v>
      </c>
      <c r="FP8" s="29">
        <v>24791</v>
      </c>
      <c r="FQ8" s="29">
        <v>50353</v>
      </c>
      <c r="FR8" s="29">
        <v>19663</v>
      </c>
      <c r="FS8" s="29">
        <v>6428</v>
      </c>
      <c r="FT8" s="29">
        <v>24262</v>
      </c>
      <c r="FU8" s="30"/>
      <c r="FV8" s="30"/>
      <c r="FW8" s="28" t="s">
        <v>126</v>
      </c>
      <c r="FX8" s="29">
        <v>50200</v>
      </c>
      <c r="FY8" s="29">
        <v>35177</v>
      </c>
      <c r="FZ8" s="29">
        <v>2054</v>
      </c>
      <c r="GA8" s="29">
        <v>12969</v>
      </c>
      <c r="GB8" s="29">
        <v>54719</v>
      </c>
      <c r="GC8" s="29">
        <v>37062</v>
      </c>
      <c r="GD8" s="29">
        <v>2353</v>
      </c>
      <c r="GE8" s="29">
        <v>15304</v>
      </c>
      <c r="GF8" s="29">
        <v>58189</v>
      </c>
      <c r="GG8" s="29">
        <v>39516</v>
      </c>
      <c r="GH8" s="29">
        <v>2037</v>
      </c>
      <c r="GI8" s="29">
        <v>16636</v>
      </c>
      <c r="GJ8" s="29">
        <v>63091</v>
      </c>
      <c r="GK8" s="29">
        <v>36417</v>
      </c>
      <c r="GL8" s="29">
        <v>3859</v>
      </c>
      <c r="GM8" s="29">
        <v>22815</v>
      </c>
      <c r="GN8" s="29">
        <v>66549</v>
      </c>
      <c r="GO8" s="29">
        <v>46154</v>
      </c>
      <c r="GP8" s="29">
        <v>2762</v>
      </c>
      <c r="GQ8" s="29">
        <v>17633</v>
      </c>
      <c r="GR8" s="29">
        <v>71734</v>
      </c>
      <c r="GS8" s="29">
        <v>47017</v>
      </c>
      <c r="GT8" s="29">
        <v>2895</v>
      </c>
      <c r="GU8" s="29">
        <v>21822</v>
      </c>
      <c r="GV8" s="29">
        <v>75221</v>
      </c>
      <c r="GW8" s="29">
        <v>46752</v>
      </c>
      <c r="GX8" s="29">
        <v>2414</v>
      </c>
      <c r="GY8" s="29">
        <v>26055</v>
      </c>
      <c r="GZ8" s="1">
        <v>90548</v>
      </c>
      <c r="HA8" s="1">
        <v>63187.215297722629</v>
      </c>
      <c r="HB8" s="1">
        <v>2575.1022942219734</v>
      </c>
      <c r="HC8" s="2">
        <v>24785.682408055396</v>
      </c>
      <c r="HD8" s="1">
        <v>94979</v>
      </c>
      <c r="HE8" s="1">
        <v>66584</v>
      </c>
      <c r="HF8" s="1">
        <v>2291.2122187713553</v>
      </c>
      <c r="HG8" s="2">
        <v>26103.787781228646</v>
      </c>
      <c r="HH8" s="32" t="s">
        <v>126</v>
      </c>
      <c r="HI8" s="1">
        <v>85566</v>
      </c>
      <c r="HJ8" s="1">
        <v>61760</v>
      </c>
      <c r="HK8" s="1">
        <v>1866</v>
      </c>
      <c r="HL8" s="2">
        <v>21940</v>
      </c>
      <c r="HM8" s="1">
        <f>HM11+HM33+HM35+HM50+HM61</f>
        <v>83780</v>
      </c>
      <c r="HN8" s="1">
        <f t="shared" ref="HN8:HP8" si="0">HN11+HN33+HN35+HN50+HN61</f>
        <v>60688</v>
      </c>
      <c r="HO8" s="1">
        <f t="shared" si="0"/>
        <v>1685</v>
      </c>
      <c r="HP8" s="2">
        <f t="shared" si="0"/>
        <v>21407</v>
      </c>
    </row>
    <row r="9" spans="1:224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P9" s="26" t="s">
        <v>82</v>
      </c>
      <c r="Q9" s="33">
        <v>100</v>
      </c>
      <c r="R9" s="33">
        <v>48.666005325536474</v>
      </c>
      <c r="S9" s="33">
        <v>51.333994674463533</v>
      </c>
      <c r="T9" s="33">
        <v>100</v>
      </c>
      <c r="U9" s="33">
        <v>49.447164179104483</v>
      </c>
      <c r="V9" s="33">
        <v>50.552835820895524</v>
      </c>
      <c r="W9" s="33">
        <v>100</v>
      </c>
      <c r="X9" s="33">
        <v>48.722055099876641</v>
      </c>
      <c r="Y9" s="33">
        <v>51.277944900123359</v>
      </c>
      <c r="Z9" s="33">
        <v>100</v>
      </c>
      <c r="AA9" s="33">
        <v>48.838140223765585</v>
      </c>
      <c r="AB9" s="33">
        <v>51.161859776234408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26" t="s">
        <v>82</v>
      </c>
      <c r="AP9" s="33">
        <v>100</v>
      </c>
      <c r="AQ9" s="33">
        <v>47.769549939449284</v>
      </c>
      <c r="AR9" s="33">
        <v>52.230450060550716</v>
      </c>
      <c r="AS9" s="33">
        <v>100</v>
      </c>
      <c r="AT9" s="33">
        <v>45.472530190001237</v>
      </c>
      <c r="AU9" s="33">
        <v>54.527469809998763</v>
      </c>
      <c r="AV9" s="33">
        <v>100</v>
      </c>
      <c r="AW9" s="33">
        <v>35.380579452953206</v>
      </c>
      <c r="AX9" s="33">
        <v>10.854133713977083</v>
      </c>
      <c r="AY9" s="33">
        <v>53.765286833069716</v>
      </c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26" t="s">
        <v>82</v>
      </c>
      <c r="BP9" s="33">
        <v>100</v>
      </c>
      <c r="BQ9" s="33">
        <v>35.55064308681672</v>
      </c>
      <c r="BR9" s="33">
        <v>13.846463022508038</v>
      </c>
      <c r="BS9" s="33">
        <v>50.60289389067524</v>
      </c>
      <c r="BT9" s="33">
        <v>100</v>
      </c>
      <c r="BU9" s="33">
        <v>33.521935637339858</v>
      </c>
      <c r="BV9" s="33">
        <v>12.967682740340503</v>
      </c>
      <c r="BW9" s="33">
        <v>53.510381622319635</v>
      </c>
      <c r="BX9" s="33">
        <v>100</v>
      </c>
      <c r="BY9" s="33">
        <v>34.690273784223031</v>
      </c>
      <c r="BZ9" s="33">
        <v>14.792474059257406</v>
      </c>
      <c r="CA9" s="33">
        <v>50.517252156519568</v>
      </c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26" t="s">
        <v>82</v>
      </c>
      <c r="CP9" s="33">
        <v>100</v>
      </c>
      <c r="CQ9" s="33">
        <v>39.420892419630263</v>
      </c>
      <c r="CR9" s="33">
        <v>15.364169574578662</v>
      </c>
      <c r="CS9" s="33">
        <v>45.214938005791076</v>
      </c>
      <c r="CT9" s="33">
        <v>100</v>
      </c>
      <c r="CU9" s="33">
        <v>42.753591225206947</v>
      </c>
      <c r="CV9" s="33">
        <v>14.554570449766956</v>
      </c>
      <c r="CW9" s="33">
        <v>42.691838325026097</v>
      </c>
      <c r="CX9" s="33">
        <v>100</v>
      </c>
      <c r="CY9" s="33">
        <v>49.082114982961414</v>
      </c>
      <c r="CZ9" s="33">
        <v>9.0716719797735514</v>
      </c>
      <c r="DA9" s="33">
        <v>41.846213037265031</v>
      </c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26" t="s">
        <v>82</v>
      </c>
      <c r="DP9" s="33">
        <v>100</v>
      </c>
      <c r="DQ9" s="33">
        <v>42.718643243900132</v>
      </c>
      <c r="DR9" s="33">
        <v>11.031744960099381</v>
      </c>
      <c r="DS9" s="33">
        <v>46.249611796000487</v>
      </c>
      <c r="DT9" s="33">
        <v>100</v>
      </c>
      <c r="DU9" s="33">
        <v>40.580626537821821</v>
      </c>
      <c r="DV9" s="33">
        <v>12.156868135644476</v>
      </c>
      <c r="DW9" s="33">
        <v>47.262505326533699</v>
      </c>
      <c r="DX9" s="33">
        <v>100</v>
      </c>
      <c r="DY9" s="33">
        <v>38.515825491873393</v>
      </c>
      <c r="DZ9" s="33">
        <v>13.642714570858283</v>
      </c>
      <c r="EA9" s="33">
        <v>47.841459937268318</v>
      </c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26" t="s">
        <v>82</v>
      </c>
      <c r="EO9" s="33">
        <v>100.02375825970748</v>
      </c>
      <c r="EP9" s="33">
        <v>36.494171801915506</v>
      </c>
      <c r="EQ9" s="33">
        <v>14.505902442646077</v>
      </c>
      <c r="ER9" s="33">
        <v>49.023684015145889</v>
      </c>
      <c r="ES9" s="33">
        <v>100</v>
      </c>
      <c r="ET9" s="33">
        <v>36.767980929080018</v>
      </c>
      <c r="EU9" s="33">
        <v>14.743891345942725</v>
      </c>
      <c r="EV9" s="33">
        <v>48.488127724977261</v>
      </c>
      <c r="EW9" s="33">
        <v>100</v>
      </c>
      <c r="EX9" s="33">
        <v>39.501541623843785</v>
      </c>
      <c r="EY9" s="33">
        <v>14.564919492977047</v>
      </c>
      <c r="EZ9" s="33">
        <v>45.933538883179168</v>
      </c>
      <c r="FA9" s="33">
        <v>100</v>
      </c>
      <c r="FB9" s="33">
        <v>40.394528332817252</v>
      </c>
      <c r="FC9" s="33">
        <v>13.107229376514089</v>
      </c>
      <c r="FD9" s="33">
        <v>46.498242290668657</v>
      </c>
      <c r="FE9" s="33">
        <v>100</v>
      </c>
      <c r="FF9" s="33">
        <v>40.408921228658592</v>
      </c>
      <c r="FG9" s="33">
        <v>13.095711822333389</v>
      </c>
      <c r="FH9" s="33">
        <v>46.495366949008016</v>
      </c>
      <c r="FI9" s="33">
        <v>100</v>
      </c>
      <c r="FJ9" s="33">
        <v>40.300807615777771</v>
      </c>
      <c r="FK9" s="33">
        <v>13.748975849557176</v>
      </c>
      <c r="FL9" s="33">
        <v>45.950216534665053</v>
      </c>
      <c r="FM9" s="33">
        <v>100</v>
      </c>
      <c r="FN9" s="33">
        <v>38.687121080055007</v>
      </c>
      <c r="FO9" s="33">
        <v>13.293431731458346</v>
      </c>
      <c r="FP9" s="33">
        <v>48.019447188486645</v>
      </c>
      <c r="FQ9" s="33">
        <v>100</v>
      </c>
      <c r="FR9" s="33">
        <v>39.050304847774711</v>
      </c>
      <c r="FS9" s="33">
        <v>12.765872937064326</v>
      </c>
      <c r="FT9" s="33">
        <v>48.183822215160966</v>
      </c>
      <c r="FU9" s="34"/>
      <c r="FV9" s="34"/>
      <c r="FW9" s="26" t="s">
        <v>82</v>
      </c>
      <c r="FX9" s="33">
        <v>100</v>
      </c>
      <c r="FY9" s="33">
        <v>70.073705179282868</v>
      </c>
      <c r="FZ9" s="33">
        <v>4.0916334661354581</v>
      </c>
      <c r="GA9" s="33">
        <v>25.834661354581673</v>
      </c>
      <c r="GB9" s="33">
        <v>100</v>
      </c>
      <c r="GC9" s="33">
        <v>67.731500941172172</v>
      </c>
      <c r="GD9" s="33">
        <v>4.3001516840585534</v>
      </c>
      <c r="GE9" s="33">
        <v>27.968347374769277</v>
      </c>
      <c r="GF9" s="33">
        <v>100</v>
      </c>
      <c r="GG9" s="33">
        <v>67.909742391173594</v>
      </c>
      <c r="GH9" s="33">
        <v>3.500661637079173</v>
      </c>
      <c r="GI9" s="33">
        <v>28.58959597174724</v>
      </c>
      <c r="GJ9" s="33">
        <v>100</v>
      </c>
      <c r="GK9" s="33">
        <v>57.721386568607244</v>
      </c>
      <c r="GL9" s="33">
        <v>6.1165617916977064</v>
      </c>
      <c r="GM9" s="33">
        <v>36.162051639695044</v>
      </c>
      <c r="GN9" s="33">
        <v>100</v>
      </c>
      <c r="GO9" s="33">
        <v>69.353408766472825</v>
      </c>
      <c r="GP9" s="33">
        <v>4.1503253241972082</v>
      </c>
      <c r="GQ9" s="33">
        <v>26.496265909329971</v>
      </c>
      <c r="GR9" s="33">
        <v>100</v>
      </c>
      <c r="GS9" s="33">
        <v>65.543535840744966</v>
      </c>
      <c r="GT9" s="33">
        <v>4.0357431622382691</v>
      </c>
      <c r="GU9" s="33">
        <v>30.420720997016755</v>
      </c>
      <c r="GV9" s="33">
        <v>100</v>
      </c>
      <c r="GW9" s="33">
        <v>62.152856250249265</v>
      </c>
      <c r="GX9" s="33">
        <v>3.2092101939617921</v>
      </c>
      <c r="GY9" s="33">
        <v>34.637933555788941</v>
      </c>
      <c r="GZ9" s="33">
        <v>100</v>
      </c>
      <c r="HA9" s="33">
        <v>69.783115361711609</v>
      </c>
      <c r="HB9" s="33">
        <v>2.8439085283186523</v>
      </c>
      <c r="HC9" s="33">
        <v>27.372976109969738</v>
      </c>
      <c r="HD9" s="33">
        <v>100</v>
      </c>
      <c r="HE9" s="33">
        <v>70.103917708124953</v>
      </c>
      <c r="HF9" s="33">
        <v>2.4123355886789244</v>
      </c>
      <c r="HG9" s="33">
        <v>27.483746703196122</v>
      </c>
      <c r="HH9" s="35" t="s">
        <v>82</v>
      </c>
      <c r="HI9" s="33">
        <v>100</v>
      </c>
      <c r="HJ9" s="33">
        <v>72.178201622139639</v>
      </c>
      <c r="HK9" s="33">
        <v>2.1807727368347241</v>
      </c>
      <c r="HL9" s="33">
        <v>25.641025641025639</v>
      </c>
      <c r="HM9" s="33">
        <f>(HM8/$HM$8)*100</f>
        <v>100</v>
      </c>
      <c r="HN9" s="33">
        <f t="shared" ref="HN9:HP9" si="1">(HN8/$HM$8)*100</f>
        <v>72.437335879684895</v>
      </c>
      <c r="HO9" s="33">
        <f t="shared" si="1"/>
        <v>2.0112198615421342</v>
      </c>
      <c r="HP9" s="33">
        <f t="shared" si="1"/>
        <v>25.551444258772975</v>
      </c>
    </row>
    <row r="10" spans="1:224" ht="7.5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8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8"/>
      <c r="DP10" s="36"/>
      <c r="DQ10" s="36"/>
      <c r="DR10" s="36"/>
      <c r="DS10" s="39"/>
      <c r="DT10" s="36"/>
      <c r="DU10" s="36"/>
      <c r="DV10" s="36"/>
      <c r="DW10" s="36"/>
      <c r="DX10" s="36"/>
      <c r="DY10" s="36"/>
      <c r="DZ10" s="36"/>
      <c r="EA10" s="36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8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7"/>
      <c r="FV10" s="37"/>
      <c r="FW10" s="38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8"/>
      <c r="HI10" s="36"/>
      <c r="HJ10" s="36"/>
      <c r="HK10" s="36"/>
      <c r="HL10" s="36"/>
      <c r="HM10" s="36"/>
      <c r="HN10" s="36"/>
      <c r="HO10" s="36"/>
      <c r="HP10" s="36"/>
    </row>
    <row r="11" spans="1:224" x14ac:dyDescent="0.25">
      <c r="A11" s="40" t="s">
        <v>11</v>
      </c>
      <c r="B11" s="27">
        <v>28177</v>
      </c>
      <c r="C11" s="27">
        <v>15065</v>
      </c>
      <c r="D11" s="27">
        <v>13112</v>
      </c>
      <c r="E11" s="27">
        <v>27977</v>
      </c>
      <c r="F11" s="27">
        <v>14322</v>
      </c>
      <c r="G11" s="27">
        <v>13655</v>
      </c>
      <c r="H11" s="27">
        <v>28724</v>
      </c>
      <c r="I11" s="27">
        <v>15254</v>
      </c>
      <c r="J11" s="27">
        <v>13470</v>
      </c>
      <c r="P11" s="79" t="s">
        <v>70</v>
      </c>
      <c r="Q11" s="29">
        <v>24950</v>
      </c>
      <c r="R11" s="29">
        <v>14659</v>
      </c>
      <c r="S11" s="29">
        <v>10291</v>
      </c>
      <c r="T11" s="29">
        <v>27509</v>
      </c>
      <c r="U11" s="29">
        <v>16222</v>
      </c>
      <c r="V11" s="29">
        <v>11287</v>
      </c>
      <c r="W11" s="29">
        <v>29970</v>
      </c>
      <c r="X11" s="29">
        <v>17345</v>
      </c>
      <c r="Y11" s="29">
        <v>12625</v>
      </c>
      <c r="Z11" s="29">
        <v>31527</v>
      </c>
      <c r="AA11" s="29">
        <v>18031</v>
      </c>
      <c r="AB11" s="29">
        <v>13496</v>
      </c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79" t="s">
        <v>50</v>
      </c>
      <c r="AP11" s="29">
        <v>30901</v>
      </c>
      <c r="AQ11" s="29">
        <v>17427</v>
      </c>
      <c r="AR11" s="29">
        <v>13474</v>
      </c>
      <c r="AS11" s="29">
        <v>33387</v>
      </c>
      <c r="AT11" s="29">
        <v>17833</v>
      </c>
      <c r="AU11" s="29">
        <v>15554</v>
      </c>
      <c r="AV11" s="29">
        <v>35352</v>
      </c>
      <c r="AW11" s="29">
        <v>14568</v>
      </c>
      <c r="AX11" s="29">
        <v>4596</v>
      </c>
      <c r="AY11" s="29">
        <v>16188</v>
      </c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79" t="s">
        <v>50</v>
      </c>
      <c r="BP11" s="29">
        <v>36842</v>
      </c>
      <c r="BQ11" s="29">
        <v>15871</v>
      </c>
      <c r="BR11" s="29">
        <v>5493</v>
      </c>
      <c r="BS11" s="29">
        <v>15478</v>
      </c>
      <c r="BT11" s="29">
        <v>37967</v>
      </c>
      <c r="BU11" s="29">
        <v>15456</v>
      </c>
      <c r="BV11" s="29">
        <v>5911</v>
      </c>
      <c r="BW11" s="29">
        <v>16600</v>
      </c>
      <c r="BX11" s="29">
        <v>40013</v>
      </c>
      <c r="BY11" s="29">
        <v>16986</v>
      </c>
      <c r="BZ11" s="29">
        <v>5674</v>
      </c>
      <c r="CA11" s="29">
        <v>17353</v>
      </c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82" t="s">
        <v>50</v>
      </c>
      <c r="CP11" s="29">
        <v>40089</v>
      </c>
      <c r="CQ11" s="29">
        <v>18980</v>
      </c>
      <c r="CR11" s="29">
        <v>5929</v>
      </c>
      <c r="CS11" s="29">
        <v>15180</v>
      </c>
      <c r="CT11" s="29">
        <v>39098</v>
      </c>
      <c r="CU11" s="29">
        <v>18477</v>
      </c>
      <c r="CV11" s="29">
        <v>6528</v>
      </c>
      <c r="CW11" s="29">
        <v>14093</v>
      </c>
      <c r="CX11" s="29">
        <v>41131</v>
      </c>
      <c r="CY11" s="29">
        <v>23738</v>
      </c>
      <c r="CZ11" s="29">
        <v>3536</v>
      </c>
      <c r="DA11" s="29">
        <v>13857</v>
      </c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82" t="s">
        <v>50</v>
      </c>
      <c r="DP11" s="29">
        <v>42185</v>
      </c>
      <c r="DQ11" s="29">
        <v>21245</v>
      </c>
      <c r="DR11" s="29">
        <v>4657</v>
      </c>
      <c r="DS11" s="31">
        <v>16283</v>
      </c>
      <c r="DT11" s="29">
        <v>41237</v>
      </c>
      <c r="DU11" s="29">
        <v>20864</v>
      </c>
      <c r="DV11" s="29">
        <v>4463</v>
      </c>
      <c r="DW11" s="29">
        <v>15910</v>
      </c>
      <c r="DX11" s="29">
        <v>40270</v>
      </c>
      <c r="DY11" s="29">
        <v>19105</v>
      </c>
      <c r="DZ11" s="29">
        <v>4900</v>
      </c>
      <c r="EA11" s="29">
        <v>16265</v>
      </c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82" t="s">
        <v>50</v>
      </c>
      <c r="EO11" s="29">
        <v>38772</v>
      </c>
      <c r="EP11" s="29">
        <v>17239</v>
      </c>
      <c r="EQ11" s="29">
        <v>5114</v>
      </c>
      <c r="ER11" s="29">
        <v>16419</v>
      </c>
      <c r="ES11" s="29">
        <v>37104</v>
      </c>
      <c r="ET11" s="29">
        <v>16412</v>
      </c>
      <c r="EU11" s="29">
        <v>4630</v>
      </c>
      <c r="EV11" s="29">
        <v>16062</v>
      </c>
      <c r="EW11" s="29">
        <v>32645</v>
      </c>
      <c r="EX11" s="29">
        <v>14835</v>
      </c>
      <c r="EY11" s="29">
        <v>3851</v>
      </c>
      <c r="EZ11" s="29">
        <v>13959</v>
      </c>
      <c r="FA11" s="29">
        <v>29818</v>
      </c>
      <c r="FB11" s="29">
        <v>14188</v>
      </c>
      <c r="FC11" s="29">
        <v>3089</v>
      </c>
      <c r="FD11" s="29">
        <v>12541</v>
      </c>
      <c r="FE11" s="29">
        <v>28476</v>
      </c>
      <c r="FF11" s="29">
        <v>13704</v>
      </c>
      <c r="FG11" s="29">
        <v>3030</v>
      </c>
      <c r="FH11" s="29">
        <v>11742</v>
      </c>
      <c r="FI11" s="29">
        <v>26483</v>
      </c>
      <c r="FJ11" s="29">
        <v>13245</v>
      </c>
      <c r="FK11" s="29">
        <v>2945</v>
      </c>
      <c r="FL11" s="29">
        <v>10293</v>
      </c>
      <c r="FM11" s="29">
        <v>25824</v>
      </c>
      <c r="FN11" s="29">
        <v>12786</v>
      </c>
      <c r="FO11" s="29">
        <v>2693</v>
      </c>
      <c r="FP11" s="29">
        <v>10345</v>
      </c>
      <c r="FQ11" s="29">
        <v>24804</v>
      </c>
      <c r="FR11" s="29">
        <v>12730</v>
      </c>
      <c r="FS11" s="29">
        <v>2530</v>
      </c>
      <c r="FT11" s="29">
        <v>9544</v>
      </c>
      <c r="FU11" s="30"/>
      <c r="FV11" s="30"/>
      <c r="FW11" s="82" t="s">
        <v>50</v>
      </c>
      <c r="FX11" s="29">
        <v>24476</v>
      </c>
      <c r="FY11" s="29">
        <v>18121</v>
      </c>
      <c r="FZ11" s="29">
        <v>901</v>
      </c>
      <c r="GA11" s="29">
        <v>5454</v>
      </c>
      <c r="GB11" s="29">
        <v>27265</v>
      </c>
      <c r="GC11" s="29">
        <v>19384</v>
      </c>
      <c r="GD11" s="29">
        <v>1408</v>
      </c>
      <c r="GE11" s="29">
        <v>6473</v>
      </c>
      <c r="GF11" s="29">
        <v>28911</v>
      </c>
      <c r="GG11" s="29">
        <v>20327</v>
      </c>
      <c r="GH11" s="29">
        <v>1315</v>
      </c>
      <c r="GI11" s="29">
        <v>7269</v>
      </c>
      <c r="GJ11" s="29">
        <v>30387</v>
      </c>
      <c r="GK11" s="29">
        <v>19381</v>
      </c>
      <c r="GL11" s="29">
        <v>1574</v>
      </c>
      <c r="GM11" s="29">
        <v>9432</v>
      </c>
      <c r="GN11" s="29">
        <v>31849</v>
      </c>
      <c r="GO11" s="29">
        <v>23563</v>
      </c>
      <c r="GP11" s="29">
        <v>1114</v>
      </c>
      <c r="GQ11" s="29">
        <v>7172</v>
      </c>
      <c r="GR11" s="29">
        <v>33622</v>
      </c>
      <c r="GS11" s="29">
        <v>23480</v>
      </c>
      <c r="GT11" s="29">
        <v>931</v>
      </c>
      <c r="GU11" s="29">
        <v>9211</v>
      </c>
      <c r="GV11" s="29">
        <v>36117</v>
      </c>
      <c r="GW11" s="29">
        <v>23591</v>
      </c>
      <c r="GX11" s="29">
        <v>801</v>
      </c>
      <c r="GY11" s="29">
        <v>11725</v>
      </c>
      <c r="GZ11" s="1">
        <v>43989</v>
      </c>
      <c r="HA11" s="1">
        <v>32337.715156827362</v>
      </c>
      <c r="HB11" s="1">
        <v>1180.101256101703</v>
      </c>
      <c r="HC11" s="2">
        <v>10471.183587070936</v>
      </c>
      <c r="HD11" s="1">
        <v>46896</v>
      </c>
      <c r="HE11" s="1">
        <v>34278</v>
      </c>
      <c r="HF11" s="1">
        <v>1074</v>
      </c>
      <c r="HG11" s="2">
        <v>11544</v>
      </c>
      <c r="HH11" s="82" t="s">
        <v>50</v>
      </c>
      <c r="HI11" s="1">
        <v>41821</v>
      </c>
      <c r="HJ11" s="1">
        <v>31528</v>
      </c>
      <c r="HK11" s="1">
        <v>859</v>
      </c>
      <c r="HL11" s="2">
        <v>9434</v>
      </c>
      <c r="HM11" s="1">
        <f>SUM(HM13:HM31)</f>
        <v>40822</v>
      </c>
      <c r="HN11" s="1">
        <f t="shared" ref="HN11:HP11" si="2">SUM(HN13:HN31)</f>
        <v>30569</v>
      </c>
      <c r="HO11" s="1">
        <f t="shared" si="2"/>
        <v>716</v>
      </c>
      <c r="HP11" s="2">
        <f t="shared" si="2"/>
        <v>9537</v>
      </c>
    </row>
    <row r="12" spans="1:224" ht="12" customHeight="1" x14ac:dyDescent="0.25">
      <c r="A12" s="44" t="s">
        <v>12</v>
      </c>
      <c r="B12" s="36"/>
      <c r="C12" s="36"/>
      <c r="D12" s="36"/>
      <c r="E12" s="36"/>
      <c r="F12" s="36"/>
      <c r="G12" s="36"/>
      <c r="H12" s="36"/>
      <c r="I12" s="36"/>
      <c r="J12" s="36"/>
      <c r="P12" s="44" t="s">
        <v>12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44" t="s">
        <v>12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44" t="s">
        <v>12</v>
      </c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45" t="s">
        <v>12</v>
      </c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45" t="s">
        <v>12</v>
      </c>
      <c r="DP12" s="36"/>
      <c r="DQ12" s="36"/>
      <c r="DR12" s="36"/>
      <c r="DS12" s="39"/>
      <c r="DT12" s="36"/>
      <c r="DU12" s="36"/>
      <c r="DV12" s="36"/>
      <c r="DW12" s="36"/>
      <c r="DX12" s="36"/>
      <c r="DY12" s="36"/>
      <c r="DZ12" s="36"/>
      <c r="EA12" s="36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45" t="s">
        <v>12</v>
      </c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7"/>
      <c r="FV12" s="37"/>
      <c r="FW12" s="45" t="s">
        <v>12</v>
      </c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45" t="s">
        <v>12</v>
      </c>
      <c r="HI12" s="36"/>
      <c r="HJ12" s="36"/>
      <c r="HK12" s="36"/>
      <c r="HL12" s="36"/>
      <c r="HM12" s="36"/>
      <c r="HN12" s="36"/>
      <c r="HO12" s="36"/>
      <c r="HP12" s="36"/>
    </row>
    <row r="13" spans="1:224" x14ac:dyDescent="0.25">
      <c r="A13" s="44" t="s">
        <v>13</v>
      </c>
      <c r="B13" s="36">
        <v>8891</v>
      </c>
      <c r="C13" s="36">
        <v>4488</v>
      </c>
      <c r="D13" s="36">
        <v>4403</v>
      </c>
      <c r="E13" s="36">
        <v>9338</v>
      </c>
      <c r="F13" s="36">
        <v>3571</v>
      </c>
      <c r="G13" s="36">
        <v>5767</v>
      </c>
      <c r="H13" s="36">
        <v>9094</v>
      </c>
      <c r="I13" s="36">
        <v>3804</v>
      </c>
      <c r="J13" s="36">
        <v>5290</v>
      </c>
      <c r="P13" s="44" t="s">
        <v>13</v>
      </c>
      <c r="Q13" s="36">
        <v>5653</v>
      </c>
      <c r="R13" s="36">
        <v>2439</v>
      </c>
      <c r="S13" s="36">
        <v>3214</v>
      </c>
      <c r="T13" s="36">
        <v>6119</v>
      </c>
      <c r="U13" s="36">
        <v>2374</v>
      </c>
      <c r="V13" s="36">
        <v>3745</v>
      </c>
      <c r="W13" s="36">
        <v>6468</v>
      </c>
      <c r="X13" s="36">
        <v>2610</v>
      </c>
      <c r="Y13" s="36">
        <v>3858</v>
      </c>
      <c r="Z13" s="36">
        <v>6798</v>
      </c>
      <c r="AA13" s="36">
        <v>3003</v>
      </c>
      <c r="AB13" s="36">
        <v>3795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44" t="s">
        <v>13</v>
      </c>
      <c r="AP13" s="36">
        <v>6585</v>
      </c>
      <c r="AQ13" s="36">
        <v>2708</v>
      </c>
      <c r="AR13" s="36">
        <v>3877</v>
      </c>
      <c r="AS13" s="36">
        <v>8195</v>
      </c>
      <c r="AT13" s="36">
        <v>2936</v>
      </c>
      <c r="AU13" s="36">
        <v>5259</v>
      </c>
      <c r="AV13" s="36">
        <v>8940</v>
      </c>
      <c r="AW13" s="36">
        <v>2291</v>
      </c>
      <c r="AX13" s="36">
        <v>1118</v>
      </c>
      <c r="AY13" s="36">
        <v>5531</v>
      </c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44" t="s">
        <v>13</v>
      </c>
      <c r="BP13" s="36">
        <v>9513</v>
      </c>
      <c r="BQ13" s="36">
        <v>2419</v>
      </c>
      <c r="BR13" s="36">
        <v>1486</v>
      </c>
      <c r="BS13" s="36">
        <v>5608</v>
      </c>
      <c r="BT13" s="36">
        <v>10489</v>
      </c>
      <c r="BU13" s="36">
        <v>2696</v>
      </c>
      <c r="BV13" s="36">
        <v>1743</v>
      </c>
      <c r="BW13" s="36">
        <v>6050</v>
      </c>
      <c r="BX13" s="36">
        <v>10408</v>
      </c>
      <c r="BY13" s="36">
        <v>2940</v>
      </c>
      <c r="BZ13" s="36">
        <v>1478</v>
      </c>
      <c r="CA13" s="36">
        <v>5990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45" t="s">
        <v>13</v>
      </c>
      <c r="CP13" s="36">
        <v>10269</v>
      </c>
      <c r="CQ13" s="36">
        <v>4237</v>
      </c>
      <c r="CR13" s="36">
        <v>1575</v>
      </c>
      <c r="CS13" s="36">
        <v>4457</v>
      </c>
      <c r="CT13" s="36">
        <v>9605</v>
      </c>
      <c r="CU13" s="36">
        <v>3390</v>
      </c>
      <c r="CV13" s="36">
        <v>1666</v>
      </c>
      <c r="CW13" s="36">
        <v>4549</v>
      </c>
      <c r="CX13" s="36">
        <v>10139</v>
      </c>
      <c r="CY13" s="36">
        <v>2619</v>
      </c>
      <c r="CZ13" s="36">
        <v>1630</v>
      </c>
      <c r="DA13" s="36">
        <v>5890</v>
      </c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45" t="s">
        <v>13</v>
      </c>
      <c r="DP13" s="36">
        <v>11111</v>
      </c>
      <c r="DQ13" s="36">
        <v>3108</v>
      </c>
      <c r="DR13" s="36">
        <v>1694</v>
      </c>
      <c r="DS13" s="39">
        <v>6309</v>
      </c>
      <c r="DT13" s="36">
        <v>10446</v>
      </c>
      <c r="DU13" s="36">
        <v>3320</v>
      </c>
      <c r="DV13" s="36">
        <v>1767</v>
      </c>
      <c r="DW13" s="36">
        <v>5359</v>
      </c>
      <c r="DX13" s="36">
        <v>9784</v>
      </c>
      <c r="DY13" s="36">
        <v>3078</v>
      </c>
      <c r="DZ13" s="36">
        <v>1324</v>
      </c>
      <c r="EA13" s="36">
        <v>5382</v>
      </c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45" t="s">
        <v>13</v>
      </c>
      <c r="EO13" s="46">
        <v>9172</v>
      </c>
      <c r="EP13" s="46">
        <v>3081</v>
      </c>
      <c r="EQ13" s="46">
        <v>1299</v>
      </c>
      <c r="ER13" s="46">
        <v>4792</v>
      </c>
      <c r="ES13" s="46">
        <v>8979</v>
      </c>
      <c r="ET13" s="46">
        <v>3019</v>
      </c>
      <c r="EU13" s="46">
        <v>1302</v>
      </c>
      <c r="EV13" s="46">
        <v>4658</v>
      </c>
      <c r="EW13" s="46">
        <v>7710</v>
      </c>
      <c r="EX13" s="46">
        <v>2483</v>
      </c>
      <c r="EY13" s="46">
        <v>1148</v>
      </c>
      <c r="EZ13" s="46">
        <v>4079</v>
      </c>
      <c r="FA13" s="46">
        <v>6506</v>
      </c>
      <c r="FB13" s="46">
        <v>2139</v>
      </c>
      <c r="FC13" s="46">
        <v>839</v>
      </c>
      <c r="FD13" s="46">
        <v>3528</v>
      </c>
      <c r="FE13" s="46">
        <v>5901</v>
      </c>
      <c r="FF13" s="4">
        <v>2030</v>
      </c>
      <c r="FG13" s="4">
        <v>738</v>
      </c>
      <c r="FH13" s="46">
        <v>3133</v>
      </c>
      <c r="FI13" s="46">
        <v>5851</v>
      </c>
      <c r="FJ13" s="4">
        <v>2191</v>
      </c>
      <c r="FK13" s="4">
        <v>687</v>
      </c>
      <c r="FL13" s="46">
        <v>2973</v>
      </c>
      <c r="FM13" s="46">
        <v>5514</v>
      </c>
      <c r="FN13" s="4">
        <v>2222</v>
      </c>
      <c r="FO13" s="4">
        <v>558</v>
      </c>
      <c r="FP13" s="46">
        <v>2734</v>
      </c>
      <c r="FQ13" s="46">
        <v>5406</v>
      </c>
      <c r="FR13" s="4">
        <v>2602</v>
      </c>
      <c r="FS13" s="4">
        <v>387</v>
      </c>
      <c r="FT13" s="46">
        <v>2417</v>
      </c>
      <c r="FU13" s="47"/>
      <c r="FV13" s="47"/>
      <c r="FW13" s="45" t="s">
        <v>13</v>
      </c>
      <c r="FX13" s="46">
        <v>5231</v>
      </c>
      <c r="FY13" s="4">
        <v>2986</v>
      </c>
      <c r="FZ13" s="4">
        <v>131</v>
      </c>
      <c r="GA13" s="46">
        <v>2114</v>
      </c>
      <c r="GB13" s="46">
        <v>6373</v>
      </c>
      <c r="GC13" s="4">
        <v>3274</v>
      </c>
      <c r="GD13" s="4">
        <v>697</v>
      </c>
      <c r="GE13" s="46">
        <v>2402</v>
      </c>
      <c r="GF13" s="46">
        <v>6936</v>
      </c>
      <c r="GG13" s="4">
        <v>3259</v>
      </c>
      <c r="GH13" s="4">
        <v>575</v>
      </c>
      <c r="GI13" s="46">
        <v>3102</v>
      </c>
      <c r="GJ13" s="46">
        <v>6737</v>
      </c>
      <c r="GK13" s="4">
        <v>3511</v>
      </c>
      <c r="GL13" s="4">
        <v>447</v>
      </c>
      <c r="GM13" s="46">
        <v>2779</v>
      </c>
      <c r="GN13" s="46">
        <v>6863</v>
      </c>
      <c r="GO13" s="4">
        <v>4713</v>
      </c>
      <c r="GP13" s="4">
        <v>205</v>
      </c>
      <c r="GQ13" s="46">
        <v>1945</v>
      </c>
      <c r="GR13" s="46">
        <v>7180</v>
      </c>
      <c r="GS13" s="4">
        <v>4357</v>
      </c>
      <c r="GT13" s="4">
        <v>287</v>
      </c>
      <c r="GU13" s="46">
        <v>2536</v>
      </c>
      <c r="GV13" s="46">
        <v>7893</v>
      </c>
      <c r="GW13" s="4">
        <v>4484</v>
      </c>
      <c r="GX13" s="4">
        <v>1</v>
      </c>
      <c r="GY13" s="5">
        <v>3408</v>
      </c>
      <c r="GZ13" s="3">
        <v>9405</v>
      </c>
      <c r="HA13" s="4">
        <v>6546.0341168757823</v>
      </c>
      <c r="HB13" s="4">
        <v>195.00632621796572</v>
      </c>
      <c r="HC13" s="5">
        <v>2663.9595569062521</v>
      </c>
      <c r="HD13" s="3">
        <v>10130</v>
      </c>
      <c r="HE13" s="4">
        <v>6932</v>
      </c>
      <c r="HF13" s="4">
        <v>186</v>
      </c>
      <c r="HG13" s="5">
        <v>3012</v>
      </c>
      <c r="HH13" s="45" t="s">
        <v>13</v>
      </c>
      <c r="HI13" s="3">
        <v>8453</v>
      </c>
      <c r="HJ13" s="4">
        <v>5899</v>
      </c>
      <c r="HK13" s="4">
        <v>111</v>
      </c>
      <c r="HL13" s="5">
        <v>2443</v>
      </c>
      <c r="HM13" s="3">
        <v>8077</v>
      </c>
      <c r="HN13" s="4">
        <v>5659</v>
      </c>
      <c r="HO13" s="4">
        <v>107</v>
      </c>
      <c r="HP13" s="5">
        <v>2311</v>
      </c>
    </row>
    <row r="14" spans="1:224" x14ac:dyDescent="0.25">
      <c r="A14" s="44" t="s">
        <v>14</v>
      </c>
      <c r="B14" s="36">
        <v>1729</v>
      </c>
      <c r="C14" s="36">
        <v>608</v>
      </c>
      <c r="D14" s="36">
        <v>1121</v>
      </c>
      <c r="E14" s="36">
        <v>1848</v>
      </c>
      <c r="F14" s="36">
        <v>758</v>
      </c>
      <c r="G14" s="36">
        <v>1090</v>
      </c>
      <c r="H14" s="36">
        <v>2104</v>
      </c>
      <c r="I14" s="36">
        <v>878</v>
      </c>
      <c r="J14" s="36">
        <v>1226</v>
      </c>
      <c r="P14" s="44" t="s">
        <v>14</v>
      </c>
      <c r="Q14" s="36">
        <v>2300</v>
      </c>
      <c r="R14" s="36">
        <v>1338</v>
      </c>
      <c r="S14" s="36">
        <v>962</v>
      </c>
      <c r="T14" s="36">
        <v>2634</v>
      </c>
      <c r="U14" s="36">
        <v>1634</v>
      </c>
      <c r="V14" s="36">
        <v>1000</v>
      </c>
      <c r="W14" s="36">
        <v>2660</v>
      </c>
      <c r="X14" s="36">
        <v>1250</v>
      </c>
      <c r="Y14" s="36">
        <v>1410</v>
      </c>
      <c r="Z14" s="36">
        <v>2903</v>
      </c>
      <c r="AA14" s="36">
        <v>1380</v>
      </c>
      <c r="AB14" s="36">
        <v>1523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44" t="s">
        <v>14</v>
      </c>
      <c r="AP14" s="36">
        <v>3037</v>
      </c>
      <c r="AQ14" s="36">
        <v>1470</v>
      </c>
      <c r="AR14" s="36">
        <v>1567</v>
      </c>
      <c r="AS14" s="36">
        <v>3379</v>
      </c>
      <c r="AT14" s="36">
        <v>1390</v>
      </c>
      <c r="AU14" s="36">
        <v>1989</v>
      </c>
      <c r="AV14" s="36">
        <v>3797</v>
      </c>
      <c r="AW14" s="36">
        <v>1046</v>
      </c>
      <c r="AX14" s="36">
        <v>449</v>
      </c>
      <c r="AY14" s="36">
        <v>2302</v>
      </c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44" t="s">
        <v>14</v>
      </c>
      <c r="BP14" s="36">
        <v>3598</v>
      </c>
      <c r="BQ14" s="36">
        <v>1004</v>
      </c>
      <c r="BR14" s="36">
        <v>470</v>
      </c>
      <c r="BS14" s="36">
        <v>2124</v>
      </c>
      <c r="BT14" s="36">
        <v>3262</v>
      </c>
      <c r="BU14" s="36">
        <v>1327</v>
      </c>
      <c r="BV14" s="36" t="s">
        <v>17</v>
      </c>
      <c r="BW14" s="36">
        <v>1935</v>
      </c>
      <c r="BX14" s="36">
        <v>3928</v>
      </c>
      <c r="BY14" s="36">
        <v>1329</v>
      </c>
      <c r="BZ14" s="36">
        <v>399</v>
      </c>
      <c r="CA14" s="36">
        <v>2200</v>
      </c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45" t="s">
        <v>14</v>
      </c>
      <c r="CP14" s="36">
        <v>4064</v>
      </c>
      <c r="CQ14" s="36">
        <v>1406</v>
      </c>
      <c r="CR14" s="36">
        <v>411</v>
      </c>
      <c r="CS14" s="36">
        <v>2247</v>
      </c>
      <c r="CT14" s="36">
        <v>3928</v>
      </c>
      <c r="CU14" s="36">
        <v>1443</v>
      </c>
      <c r="CV14" s="36">
        <v>391</v>
      </c>
      <c r="CW14" s="36">
        <v>2094</v>
      </c>
      <c r="CX14" s="36">
        <v>4024</v>
      </c>
      <c r="CY14" s="36">
        <v>1771</v>
      </c>
      <c r="CZ14" s="36">
        <v>152</v>
      </c>
      <c r="DA14" s="36">
        <v>2101</v>
      </c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45" t="s">
        <v>14</v>
      </c>
      <c r="DP14" s="36">
        <v>3836</v>
      </c>
      <c r="DQ14" s="36">
        <v>1771</v>
      </c>
      <c r="DR14" s="36">
        <v>120</v>
      </c>
      <c r="DS14" s="39">
        <v>1945</v>
      </c>
      <c r="DT14" s="36">
        <v>3685</v>
      </c>
      <c r="DU14" s="36">
        <v>1640</v>
      </c>
      <c r="DV14" s="36">
        <v>183</v>
      </c>
      <c r="DW14" s="36">
        <v>1862</v>
      </c>
      <c r="DX14" s="36">
        <v>3629</v>
      </c>
      <c r="DY14" s="36">
        <v>1673</v>
      </c>
      <c r="DZ14" s="36">
        <v>266</v>
      </c>
      <c r="EA14" s="36">
        <v>1690</v>
      </c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45" t="s">
        <v>14</v>
      </c>
      <c r="EO14" s="46">
        <v>3509</v>
      </c>
      <c r="EP14" s="46">
        <v>1699</v>
      </c>
      <c r="EQ14" s="46">
        <v>306</v>
      </c>
      <c r="ER14" s="46">
        <v>1504</v>
      </c>
      <c r="ES14" s="46">
        <v>3269</v>
      </c>
      <c r="ET14" s="46">
        <v>1420</v>
      </c>
      <c r="EU14" s="46">
        <v>357</v>
      </c>
      <c r="EV14" s="46">
        <v>1492</v>
      </c>
      <c r="EW14" s="46">
        <v>2488</v>
      </c>
      <c r="EX14" s="46">
        <v>890</v>
      </c>
      <c r="EY14" s="46">
        <v>359</v>
      </c>
      <c r="EZ14" s="46">
        <v>1239</v>
      </c>
      <c r="FA14" s="46">
        <v>2176</v>
      </c>
      <c r="FB14" s="46">
        <v>967</v>
      </c>
      <c r="FC14" s="46">
        <v>324</v>
      </c>
      <c r="FD14" s="46">
        <v>885</v>
      </c>
      <c r="FE14" s="46">
        <v>2282</v>
      </c>
      <c r="FF14" s="3">
        <v>847</v>
      </c>
      <c r="FG14" s="3">
        <v>279</v>
      </c>
      <c r="FH14" s="46">
        <v>1156</v>
      </c>
      <c r="FI14" s="46">
        <v>1620</v>
      </c>
      <c r="FJ14" s="3">
        <v>606</v>
      </c>
      <c r="FK14" s="3">
        <v>204</v>
      </c>
      <c r="FL14" s="46">
        <v>810</v>
      </c>
      <c r="FM14" s="46">
        <v>1444</v>
      </c>
      <c r="FN14" s="3">
        <v>553</v>
      </c>
      <c r="FO14" s="3">
        <v>191</v>
      </c>
      <c r="FP14" s="46">
        <v>700</v>
      </c>
      <c r="FQ14" s="46">
        <v>1420</v>
      </c>
      <c r="FR14" s="3">
        <v>558</v>
      </c>
      <c r="FS14" s="3">
        <v>199</v>
      </c>
      <c r="FT14" s="46">
        <v>663</v>
      </c>
      <c r="FU14" s="47"/>
      <c r="FV14" s="47"/>
      <c r="FW14" s="45" t="s">
        <v>14</v>
      </c>
      <c r="FX14" s="46">
        <v>1613</v>
      </c>
      <c r="FY14" s="3">
        <v>834</v>
      </c>
      <c r="FZ14" s="3">
        <v>293</v>
      </c>
      <c r="GA14" s="46">
        <v>486</v>
      </c>
      <c r="GB14" s="46">
        <v>2049</v>
      </c>
      <c r="GC14" s="3">
        <v>1196</v>
      </c>
      <c r="GD14" s="3">
        <v>308</v>
      </c>
      <c r="GE14" s="46">
        <v>545</v>
      </c>
      <c r="GF14" s="46">
        <v>2195</v>
      </c>
      <c r="GG14" s="3">
        <v>1219</v>
      </c>
      <c r="GH14" s="3">
        <v>367</v>
      </c>
      <c r="GI14" s="46">
        <v>609</v>
      </c>
      <c r="GJ14" s="46">
        <v>2283</v>
      </c>
      <c r="GK14" s="3">
        <v>1387</v>
      </c>
      <c r="GL14" s="3">
        <v>243</v>
      </c>
      <c r="GM14" s="46">
        <v>653</v>
      </c>
      <c r="GN14" s="46">
        <v>2359</v>
      </c>
      <c r="GO14" s="3">
        <v>1529</v>
      </c>
      <c r="GP14" s="3">
        <v>302</v>
      </c>
      <c r="GQ14" s="46">
        <v>528</v>
      </c>
      <c r="GR14" s="46">
        <v>2735</v>
      </c>
      <c r="GS14" s="3">
        <v>1757</v>
      </c>
      <c r="GT14" s="3">
        <v>165</v>
      </c>
      <c r="GU14" s="46">
        <v>813</v>
      </c>
      <c r="GV14" s="46">
        <v>3115</v>
      </c>
      <c r="GW14" s="3">
        <v>1563</v>
      </c>
      <c r="GX14" s="3">
        <v>306</v>
      </c>
      <c r="GY14" s="5">
        <v>1246</v>
      </c>
      <c r="GZ14" s="3">
        <v>3952</v>
      </c>
      <c r="HA14" s="3">
        <v>2433.3501696034937</v>
      </c>
      <c r="HB14" s="3">
        <v>323.35210035073237</v>
      </c>
      <c r="HC14" s="5">
        <v>1195.297730045774</v>
      </c>
      <c r="HD14" s="3">
        <v>4399</v>
      </c>
      <c r="HE14" s="3">
        <v>2635</v>
      </c>
      <c r="HF14" s="3">
        <v>287</v>
      </c>
      <c r="HG14" s="5">
        <v>1477</v>
      </c>
      <c r="HH14" s="45" t="s">
        <v>14</v>
      </c>
      <c r="HI14" s="3">
        <v>3981</v>
      </c>
      <c r="HJ14" s="3">
        <v>2406</v>
      </c>
      <c r="HK14" s="3">
        <v>215</v>
      </c>
      <c r="HL14" s="5">
        <v>1360</v>
      </c>
      <c r="HM14" s="3">
        <v>3830</v>
      </c>
      <c r="HN14" s="3">
        <v>2213</v>
      </c>
      <c r="HO14" s="3">
        <v>187</v>
      </c>
      <c r="HP14" s="5">
        <v>1430</v>
      </c>
    </row>
    <row r="15" spans="1:224" x14ac:dyDescent="0.25">
      <c r="A15" s="44" t="s">
        <v>15</v>
      </c>
      <c r="B15" s="36">
        <v>1536</v>
      </c>
      <c r="C15" s="36">
        <v>663</v>
      </c>
      <c r="D15" s="36">
        <v>873</v>
      </c>
      <c r="E15" s="36">
        <v>1565</v>
      </c>
      <c r="F15" s="36">
        <v>741</v>
      </c>
      <c r="G15" s="36">
        <v>824</v>
      </c>
      <c r="H15" s="36">
        <v>1759</v>
      </c>
      <c r="I15" s="36">
        <v>883</v>
      </c>
      <c r="J15" s="36">
        <v>876</v>
      </c>
      <c r="P15" s="44" t="s">
        <v>15</v>
      </c>
      <c r="Q15" s="36">
        <v>2138</v>
      </c>
      <c r="R15" s="36">
        <v>1235</v>
      </c>
      <c r="S15" s="36">
        <v>903</v>
      </c>
      <c r="T15" s="36">
        <v>2603</v>
      </c>
      <c r="U15" s="36">
        <v>1466</v>
      </c>
      <c r="V15" s="36">
        <v>1137</v>
      </c>
      <c r="W15" s="36">
        <v>3048</v>
      </c>
      <c r="X15" s="36">
        <v>1862</v>
      </c>
      <c r="Y15" s="36">
        <v>1186</v>
      </c>
      <c r="Z15" s="36">
        <v>3139</v>
      </c>
      <c r="AA15" s="36">
        <v>1627</v>
      </c>
      <c r="AB15" s="36">
        <v>1512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44" t="s">
        <v>15</v>
      </c>
      <c r="AP15" s="36">
        <v>2928</v>
      </c>
      <c r="AQ15" s="36">
        <v>1401</v>
      </c>
      <c r="AR15" s="36">
        <v>1527</v>
      </c>
      <c r="AS15" s="36">
        <v>2837</v>
      </c>
      <c r="AT15" s="36">
        <v>1414</v>
      </c>
      <c r="AU15" s="36">
        <v>1423</v>
      </c>
      <c r="AV15" s="36">
        <v>2813</v>
      </c>
      <c r="AW15" s="36">
        <v>1224</v>
      </c>
      <c r="AX15" s="36">
        <v>267</v>
      </c>
      <c r="AY15" s="36">
        <v>1322</v>
      </c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44" t="s">
        <v>15</v>
      </c>
      <c r="BP15" s="36">
        <v>2714</v>
      </c>
      <c r="BQ15" s="36">
        <v>1211</v>
      </c>
      <c r="BR15" s="36">
        <v>310</v>
      </c>
      <c r="BS15" s="36">
        <v>1193</v>
      </c>
      <c r="BT15" s="36">
        <v>2851</v>
      </c>
      <c r="BU15" s="36">
        <v>1282</v>
      </c>
      <c r="BV15" s="36">
        <v>346</v>
      </c>
      <c r="BW15" s="36">
        <v>1223</v>
      </c>
      <c r="BX15" s="36">
        <v>2873</v>
      </c>
      <c r="BY15" s="36">
        <v>1155</v>
      </c>
      <c r="BZ15" s="36">
        <v>444</v>
      </c>
      <c r="CA15" s="36">
        <v>1274</v>
      </c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45" t="s">
        <v>15</v>
      </c>
      <c r="CP15" s="36">
        <v>2745</v>
      </c>
      <c r="CQ15" s="36">
        <v>1182</v>
      </c>
      <c r="CR15" s="36">
        <v>521</v>
      </c>
      <c r="CS15" s="36">
        <v>1042</v>
      </c>
      <c r="CT15" s="36">
        <v>2842</v>
      </c>
      <c r="CU15" s="36">
        <v>1332</v>
      </c>
      <c r="CV15" s="36">
        <v>447</v>
      </c>
      <c r="CW15" s="36">
        <v>1063</v>
      </c>
      <c r="CX15" s="36">
        <v>2952</v>
      </c>
      <c r="CY15" s="36">
        <v>1324</v>
      </c>
      <c r="CZ15" s="36">
        <v>363</v>
      </c>
      <c r="DA15" s="36">
        <v>1265</v>
      </c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45" t="s">
        <v>15</v>
      </c>
      <c r="DP15" s="36">
        <v>2956</v>
      </c>
      <c r="DQ15" s="36">
        <v>932</v>
      </c>
      <c r="DR15" s="36">
        <v>336</v>
      </c>
      <c r="DS15" s="39">
        <v>1688</v>
      </c>
      <c r="DT15" s="36">
        <v>2841</v>
      </c>
      <c r="DU15" s="36">
        <v>1128</v>
      </c>
      <c r="DV15" s="36">
        <v>286</v>
      </c>
      <c r="DW15" s="36">
        <v>1427</v>
      </c>
      <c r="DX15" s="36">
        <v>2836</v>
      </c>
      <c r="DY15" s="36">
        <v>1337</v>
      </c>
      <c r="DZ15" s="36">
        <v>308</v>
      </c>
      <c r="EA15" s="36">
        <v>1191</v>
      </c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45" t="s">
        <v>15</v>
      </c>
      <c r="EO15" s="46">
        <v>2700</v>
      </c>
      <c r="EP15" s="46">
        <v>762</v>
      </c>
      <c r="EQ15" s="46">
        <v>424</v>
      </c>
      <c r="ER15" s="46">
        <v>1514</v>
      </c>
      <c r="ES15" s="46">
        <v>2744</v>
      </c>
      <c r="ET15" s="46">
        <v>785</v>
      </c>
      <c r="EU15" s="46">
        <v>427</v>
      </c>
      <c r="EV15" s="46">
        <v>1532</v>
      </c>
      <c r="EW15" s="46">
        <v>2546</v>
      </c>
      <c r="EX15" s="46">
        <v>759</v>
      </c>
      <c r="EY15" s="46">
        <v>383</v>
      </c>
      <c r="EZ15" s="46">
        <v>1404</v>
      </c>
      <c r="FA15" s="46">
        <v>2614</v>
      </c>
      <c r="FB15" s="46">
        <v>793</v>
      </c>
      <c r="FC15" s="46">
        <v>388</v>
      </c>
      <c r="FD15" s="46">
        <v>1433</v>
      </c>
      <c r="FE15" s="46">
        <v>2629</v>
      </c>
      <c r="FF15" s="3">
        <v>882</v>
      </c>
      <c r="FG15" s="3">
        <v>368</v>
      </c>
      <c r="FH15" s="46">
        <v>1379</v>
      </c>
      <c r="FI15" s="46">
        <v>2538</v>
      </c>
      <c r="FJ15" s="3">
        <v>789</v>
      </c>
      <c r="FK15" s="3">
        <v>406</v>
      </c>
      <c r="FL15" s="46">
        <v>1343</v>
      </c>
      <c r="FM15" s="46">
        <v>2573</v>
      </c>
      <c r="FN15" s="3">
        <v>804</v>
      </c>
      <c r="FO15" s="3">
        <v>416</v>
      </c>
      <c r="FP15" s="46">
        <v>1353</v>
      </c>
      <c r="FQ15" s="46">
        <v>2631</v>
      </c>
      <c r="FR15" s="3">
        <v>881</v>
      </c>
      <c r="FS15" s="3">
        <v>412</v>
      </c>
      <c r="FT15" s="46">
        <v>1338</v>
      </c>
      <c r="FU15" s="47"/>
      <c r="FV15" s="47"/>
      <c r="FW15" s="45" t="s">
        <v>108</v>
      </c>
      <c r="FX15" s="46">
        <v>2611</v>
      </c>
      <c r="FY15" s="3">
        <v>1443</v>
      </c>
      <c r="FZ15" s="3">
        <v>31</v>
      </c>
      <c r="GA15" s="46">
        <v>1137</v>
      </c>
      <c r="GB15" s="46">
        <v>2923</v>
      </c>
      <c r="GC15" s="3">
        <v>1622</v>
      </c>
      <c r="GD15" s="3">
        <v>33</v>
      </c>
      <c r="GE15" s="46">
        <v>1268</v>
      </c>
      <c r="GF15" s="46">
        <v>3064</v>
      </c>
      <c r="GG15" s="3">
        <v>1928</v>
      </c>
      <c r="GH15" s="3">
        <v>13</v>
      </c>
      <c r="GI15" s="46">
        <v>1123</v>
      </c>
      <c r="GJ15" s="46">
        <v>3274</v>
      </c>
      <c r="GK15" s="3">
        <v>1753</v>
      </c>
      <c r="GL15" s="3">
        <v>26</v>
      </c>
      <c r="GM15" s="46">
        <v>1495</v>
      </c>
      <c r="GN15" s="46">
        <v>3387</v>
      </c>
      <c r="GO15" s="3">
        <v>2028</v>
      </c>
      <c r="GP15" s="3">
        <v>9</v>
      </c>
      <c r="GQ15" s="46">
        <v>1350</v>
      </c>
      <c r="GR15" s="46">
        <v>3340</v>
      </c>
      <c r="GS15" s="3">
        <v>1825</v>
      </c>
      <c r="GT15" s="3">
        <v>4</v>
      </c>
      <c r="GU15" s="46">
        <v>1511</v>
      </c>
      <c r="GV15" s="46">
        <v>3204</v>
      </c>
      <c r="GW15" s="3">
        <v>1831</v>
      </c>
      <c r="GX15" s="3">
        <v>2</v>
      </c>
      <c r="GY15" s="5">
        <v>1371</v>
      </c>
      <c r="GZ15" s="3">
        <v>3621</v>
      </c>
      <c r="HA15" s="3">
        <v>2181</v>
      </c>
      <c r="HB15" s="3" t="s">
        <v>36</v>
      </c>
      <c r="HC15" s="5">
        <v>1440</v>
      </c>
      <c r="HD15" s="3">
        <v>3787</v>
      </c>
      <c r="HE15" s="3">
        <v>2221</v>
      </c>
      <c r="HF15" s="3">
        <v>4</v>
      </c>
      <c r="HG15" s="5">
        <v>1562</v>
      </c>
      <c r="HH15" s="45" t="s">
        <v>108</v>
      </c>
      <c r="HI15" s="3">
        <v>3385</v>
      </c>
      <c r="HJ15" s="3">
        <v>2159</v>
      </c>
      <c r="HK15" s="3">
        <v>3</v>
      </c>
      <c r="HL15" s="5">
        <v>1223</v>
      </c>
      <c r="HM15" s="3">
        <v>3247</v>
      </c>
      <c r="HN15" s="3">
        <v>2074</v>
      </c>
      <c r="HO15" s="3">
        <v>1</v>
      </c>
      <c r="HP15" s="5">
        <v>1172</v>
      </c>
    </row>
    <row r="16" spans="1:224" x14ac:dyDescent="0.25">
      <c r="A16" s="44" t="s">
        <v>16</v>
      </c>
      <c r="B16" s="36" t="s">
        <v>17</v>
      </c>
      <c r="C16" s="36" t="s">
        <v>17</v>
      </c>
      <c r="D16" s="36" t="s">
        <v>17</v>
      </c>
      <c r="E16" s="36" t="s">
        <v>17</v>
      </c>
      <c r="F16" s="36" t="s">
        <v>17</v>
      </c>
      <c r="G16" s="36" t="s">
        <v>17</v>
      </c>
      <c r="H16" s="36" t="s">
        <v>17</v>
      </c>
      <c r="I16" s="36" t="s">
        <v>17</v>
      </c>
      <c r="J16" s="36">
        <v>0</v>
      </c>
      <c r="P16" s="44" t="s">
        <v>16</v>
      </c>
      <c r="Q16" s="36" t="s">
        <v>17</v>
      </c>
      <c r="R16" s="36" t="s">
        <v>17</v>
      </c>
      <c r="S16" s="36" t="s">
        <v>17</v>
      </c>
      <c r="T16" s="36" t="s">
        <v>17</v>
      </c>
      <c r="U16" s="36" t="s">
        <v>17</v>
      </c>
      <c r="V16" s="36" t="s">
        <v>17</v>
      </c>
      <c r="W16" s="36" t="s">
        <v>17</v>
      </c>
      <c r="X16" s="36" t="s">
        <v>17</v>
      </c>
      <c r="Y16" s="36" t="s">
        <v>17</v>
      </c>
      <c r="Z16" s="36">
        <v>237</v>
      </c>
      <c r="AA16" s="36">
        <v>141</v>
      </c>
      <c r="AB16" s="36">
        <v>96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44" t="s">
        <v>55</v>
      </c>
      <c r="AP16" s="36">
        <v>493</v>
      </c>
      <c r="AQ16" s="36">
        <v>331</v>
      </c>
      <c r="AR16" s="36">
        <v>162</v>
      </c>
      <c r="AS16" s="36">
        <v>517</v>
      </c>
      <c r="AT16" s="36">
        <v>337</v>
      </c>
      <c r="AU16" s="36">
        <v>180</v>
      </c>
      <c r="AV16" s="36">
        <v>529</v>
      </c>
      <c r="AW16" s="36">
        <v>247</v>
      </c>
      <c r="AX16" s="36">
        <v>78</v>
      </c>
      <c r="AY16" s="36">
        <v>204</v>
      </c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44" t="s">
        <v>55</v>
      </c>
      <c r="BP16" s="36">
        <v>612</v>
      </c>
      <c r="BQ16" s="36">
        <v>348</v>
      </c>
      <c r="BR16" s="36">
        <v>80</v>
      </c>
      <c r="BS16" s="36">
        <v>184</v>
      </c>
      <c r="BT16" s="36">
        <v>477</v>
      </c>
      <c r="BU16" s="36">
        <v>249</v>
      </c>
      <c r="BV16" s="36">
        <v>82</v>
      </c>
      <c r="BW16" s="36">
        <v>146</v>
      </c>
      <c r="BX16" s="36">
        <v>567</v>
      </c>
      <c r="BY16" s="36">
        <v>403</v>
      </c>
      <c r="BZ16" s="36">
        <v>55</v>
      </c>
      <c r="CA16" s="36">
        <v>109</v>
      </c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45" t="s">
        <v>55</v>
      </c>
      <c r="CP16" s="36">
        <v>562</v>
      </c>
      <c r="CQ16" s="36">
        <v>438</v>
      </c>
      <c r="CR16" s="36">
        <v>41</v>
      </c>
      <c r="CS16" s="36">
        <v>83</v>
      </c>
      <c r="CT16" s="36">
        <v>574</v>
      </c>
      <c r="CU16" s="36">
        <v>387</v>
      </c>
      <c r="CV16" s="36">
        <v>28</v>
      </c>
      <c r="CW16" s="36">
        <v>159</v>
      </c>
      <c r="CX16" s="36">
        <v>572</v>
      </c>
      <c r="CY16" s="36">
        <v>490</v>
      </c>
      <c r="CZ16" s="36">
        <v>30</v>
      </c>
      <c r="DA16" s="36">
        <v>52</v>
      </c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45" t="s">
        <v>55</v>
      </c>
      <c r="DP16" s="36">
        <v>643</v>
      </c>
      <c r="DQ16" s="36">
        <v>549</v>
      </c>
      <c r="DR16" s="36">
        <v>33</v>
      </c>
      <c r="DS16" s="39">
        <v>61</v>
      </c>
      <c r="DT16" s="36">
        <v>714</v>
      </c>
      <c r="DU16" s="36">
        <v>579</v>
      </c>
      <c r="DV16" s="36">
        <v>37</v>
      </c>
      <c r="DW16" s="36">
        <v>98</v>
      </c>
      <c r="DX16" s="36">
        <v>698</v>
      </c>
      <c r="DY16" s="36">
        <v>585</v>
      </c>
      <c r="DZ16" s="36">
        <v>31</v>
      </c>
      <c r="EA16" s="36">
        <v>82</v>
      </c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45" t="s">
        <v>55</v>
      </c>
      <c r="EO16" s="46">
        <v>686</v>
      </c>
      <c r="EP16" s="46">
        <v>364</v>
      </c>
      <c r="EQ16" s="46">
        <v>78</v>
      </c>
      <c r="ER16" s="46">
        <v>244</v>
      </c>
      <c r="ES16" s="46">
        <v>717</v>
      </c>
      <c r="ET16" s="46">
        <v>396</v>
      </c>
      <c r="EU16" s="46">
        <v>56</v>
      </c>
      <c r="EV16" s="46">
        <v>265</v>
      </c>
      <c r="EW16" s="46">
        <v>704</v>
      </c>
      <c r="EX16" s="46">
        <v>434</v>
      </c>
      <c r="EY16" s="46">
        <v>40</v>
      </c>
      <c r="EZ16" s="46">
        <v>230</v>
      </c>
      <c r="FA16" s="46">
        <v>635</v>
      </c>
      <c r="FB16" s="46">
        <v>374</v>
      </c>
      <c r="FC16" s="46">
        <v>35</v>
      </c>
      <c r="FD16" s="46">
        <v>226</v>
      </c>
      <c r="FE16" s="46">
        <v>627</v>
      </c>
      <c r="FF16" s="4">
        <v>382</v>
      </c>
      <c r="FG16" s="4">
        <v>26</v>
      </c>
      <c r="FH16" s="46">
        <v>219</v>
      </c>
      <c r="FI16" s="46">
        <v>557</v>
      </c>
      <c r="FJ16" s="4">
        <v>321</v>
      </c>
      <c r="FK16" s="4">
        <v>66</v>
      </c>
      <c r="FL16" s="46">
        <v>170</v>
      </c>
      <c r="FM16" s="46">
        <v>624</v>
      </c>
      <c r="FN16" s="4">
        <v>347</v>
      </c>
      <c r="FO16" s="4">
        <v>34</v>
      </c>
      <c r="FP16" s="46">
        <v>243</v>
      </c>
      <c r="FQ16" s="46">
        <v>706</v>
      </c>
      <c r="FR16" s="4">
        <v>432</v>
      </c>
      <c r="FS16" s="4">
        <v>35</v>
      </c>
      <c r="FT16" s="46">
        <v>239</v>
      </c>
      <c r="FU16" s="47"/>
      <c r="FV16" s="47"/>
      <c r="FW16" s="45" t="s">
        <v>55</v>
      </c>
      <c r="FX16" s="46">
        <v>758</v>
      </c>
      <c r="FY16" s="4">
        <v>593</v>
      </c>
      <c r="FZ16" s="4">
        <v>14</v>
      </c>
      <c r="GA16" s="46">
        <v>151</v>
      </c>
      <c r="GB16" s="46">
        <v>880</v>
      </c>
      <c r="GC16" s="4">
        <v>656</v>
      </c>
      <c r="GD16" s="4">
        <v>21</v>
      </c>
      <c r="GE16" s="46">
        <v>203</v>
      </c>
      <c r="GF16" s="46">
        <v>916</v>
      </c>
      <c r="GG16" s="4">
        <v>662</v>
      </c>
      <c r="GH16" s="4">
        <v>14</v>
      </c>
      <c r="GI16" s="46">
        <v>240</v>
      </c>
      <c r="GJ16" s="46">
        <v>1065</v>
      </c>
      <c r="GK16" s="4">
        <v>743</v>
      </c>
      <c r="GL16" s="4">
        <v>5</v>
      </c>
      <c r="GM16" s="46">
        <v>317</v>
      </c>
      <c r="GN16" s="46">
        <v>1107</v>
      </c>
      <c r="GO16" s="4">
        <v>859</v>
      </c>
      <c r="GP16" s="4">
        <v>13</v>
      </c>
      <c r="GQ16" s="46">
        <v>235</v>
      </c>
      <c r="GR16" s="46">
        <v>1197</v>
      </c>
      <c r="GS16" s="4">
        <v>773</v>
      </c>
      <c r="GT16" s="4">
        <v>11</v>
      </c>
      <c r="GU16" s="46">
        <v>413</v>
      </c>
      <c r="GV16" s="46">
        <v>1358</v>
      </c>
      <c r="GW16" s="4">
        <v>1001</v>
      </c>
      <c r="GX16" s="3" t="s">
        <v>36</v>
      </c>
      <c r="GY16" s="5">
        <v>357</v>
      </c>
      <c r="GZ16" s="3">
        <v>1519</v>
      </c>
      <c r="HA16" s="4">
        <v>1198.0166401017236</v>
      </c>
      <c r="HB16" s="4">
        <v>8.1820180416587522</v>
      </c>
      <c r="HC16" s="5">
        <v>312.80134185661763</v>
      </c>
      <c r="HD16" s="3">
        <v>1387</v>
      </c>
      <c r="HE16" s="4">
        <v>1093</v>
      </c>
      <c r="HF16" s="4">
        <v>8</v>
      </c>
      <c r="HG16" s="5">
        <v>286</v>
      </c>
      <c r="HH16" s="45" t="s">
        <v>55</v>
      </c>
      <c r="HI16" s="3">
        <v>1336</v>
      </c>
      <c r="HJ16" s="4">
        <v>1078</v>
      </c>
      <c r="HK16" s="4">
        <v>6</v>
      </c>
      <c r="HL16" s="5">
        <v>252</v>
      </c>
      <c r="HM16" s="3">
        <v>1280</v>
      </c>
      <c r="HN16" s="4">
        <v>1063</v>
      </c>
      <c r="HO16" s="4">
        <v>4</v>
      </c>
      <c r="HP16" s="5">
        <v>213</v>
      </c>
    </row>
    <row r="17" spans="1:224" x14ac:dyDescent="0.25">
      <c r="A17" s="44" t="s">
        <v>18</v>
      </c>
      <c r="B17" s="36">
        <v>243</v>
      </c>
      <c r="C17" s="36">
        <v>39</v>
      </c>
      <c r="D17" s="36">
        <v>204</v>
      </c>
      <c r="E17" s="36">
        <v>203</v>
      </c>
      <c r="F17" s="36">
        <v>40</v>
      </c>
      <c r="G17" s="36">
        <v>163</v>
      </c>
      <c r="H17" s="36">
        <v>187</v>
      </c>
      <c r="I17" s="36">
        <v>77</v>
      </c>
      <c r="J17" s="36">
        <v>110</v>
      </c>
      <c r="P17" s="44" t="s">
        <v>18</v>
      </c>
      <c r="Q17" s="36">
        <v>173</v>
      </c>
      <c r="R17" s="36">
        <v>96</v>
      </c>
      <c r="S17" s="36">
        <v>77</v>
      </c>
      <c r="T17" s="36">
        <v>175</v>
      </c>
      <c r="U17" s="36">
        <v>100</v>
      </c>
      <c r="V17" s="36">
        <v>75</v>
      </c>
      <c r="W17" s="36">
        <v>266</v>
      </c>
      <c r="X17" s="36">
        <v>168</v>
      </c>
      <c r="Y17" s="36">
        <v>98</v>
      </c>
      <c r="Z17" s="36">
        <v>335</v>
      </c>
      <c r="AA17" s="36">
        <v>251</v>
      </c>
      <c r="AB17" s="36">
        <v>84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44" t="s">
        <v>18</v>
      </c>
      <c r="AP17" s="36">
        <v>363</v>
      </c>
      <c r="AQ17" s="36">
        <v>271</v>
      </c>
      <c r="AR17" s="36">
        <v>92</v>
      </c>
      <c r="AS17" s="36">
        <v>423</v>
      </c>
      <c r="AT17" s="36">
        <v>313</v>
      </c>
      <c r="AU17" s="36">
        <v>110</v>
      </c>
      <c r="AV17" s="36">
        <v>493</v>
      </c>
      <c r="AW17" s="36">
        <v>386</v>
      </c>
      <c r="AX17" s="36" t="s">
        <v>17</v>
      </c>
      <c r="AY17" s="36">
        <v>107</v>
      </c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44" t="s">
        <v>18</v>
      </c>
      <c r="BP17" s="36">
        <v>466</v>
      </c>
      <c r="BQ17" s="36">
        <v>389</v>
      </c>
      <c r="BR17" s="36" t="s">
        <v>17</v>
      </c>
      <c r="BS17" s="36">
        <v>77</v>
      </c>
      <c r="BT17" s="36">
        <v>364</v>
      </c>
      <c r="BU17" s="36">
        <v>285</v>
      </c>
      <c r="BV17" s="36">
        <v>11</v>
      </c>
      <c r="BW17" s="36">
        <v>68</v>
      </c>
      <c r="BX17" s="36">
        <v>460</v>
      </c>
      <c r="BY17" s="36">
        <v>335</v>
      </c>
      <c r="BZ17" s="36">
        <v>19</v>
      </c>
      <c r="CA17" s="36">
        <v>106</v>
      </c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45" t="s">
        <v>18</v>
      </c>
      <c r="CP17" s="36">
        <v>418</v>
      </c>
      <c r="CQ17" s="36">
        <v>307</v>
      </c>
      <c r="CR17" s="36">
        <v>29</v>
      </c>
      <c r="CS17" s="36">
        <v>82</v>
      </c>
      <c r="CT17" s="36">
        <v>438</v>
      </c>
      <c r="CU17" s="36">
        <v>424</v>
      </c>
      <c r="CV17" s="36" t="s">
        <v>17</v>
      </c>
      <c r="CW17" s="36">
        <v>14</v>
      </c>
      <c r="CX17" s="36">
        <v>462</v>
      </c>
      <c r="CY17" s="36">
        <v>311</v>
      </c>
      <c r="CZ17" s="36" t="s">
        <v>17</v>
      </c>
      <c r="DA17" s="36">
        <v>151</v>
      </c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45" t="s">
        <v>18</v>
      </c>
      <c r="DP17" s="36">
        <v>467</v>
      </c>
      <c r="DQ17" s="36">
        <v>233</v>
      </c>
      <c r="DR17" s="36" t="s">
        <v>17</v>
      </c>
      <c r="DS17" s="39">
        <v>234</v>
      </c>
      <c r="DT17" s="36">
        <v>499</v>
      </c>
      <c r="DU17" s="36">
        <v>267</v>
      </c>
      <c r="DV17" s="36" t="s">
        <v>17</v>
      </c>
      <c r="DW17" s="36">
        <v>232</v>
      </c>
      <c r="DX17" s="36">
        <v>571</v>
      </c>
      <c r="DY17" s="36">
        <v>301</v>
      </c>
      <c r="DZ17" s="36" t="s">
        <v>36</v>
      </c>
      <c r="EA17" s="36">
        <v>270</v>
      </c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45" t="s">
        <v>18</v>
      </c>
      <c r="EO17" s="46">
        <v>627</v>
      </c>
      <c r="EP17" s="46">
        <v>363</v>
      </c>
      <c r="EQ17" s="46" t="s">
        <v>17</v>
      </c>
      <c r="ER17" s="46">
        <v>264</v>
      </c>
      <c r="ES17" s="46">
        <v>617</v>
      </c>
      <c r="ET17" s="46">
        <v>396</v>
      </c>
      <c r="EU17" s="46" t="s">
        <v>17</v>
      </c>
      <c r="EV17" s="46">
        <v>221</v>
      </c>
      <c r="EW17" s="46">
        <v>609</v>
      </c>
      <c r="EX17" s="46">
        <v>388</v>
      </c>
      <c r="EY17" s="46" t="s">
        <v>17</v>
      </c>
      <c r="EZ17" s="46">
        <v>221</v>
      </c>
      <c r="FA17" s="46">
        <v>650</v>
      </c>
      <c r="FB17" s="46">
        <v>395</v>
      </c>
      <c r="FC17" s="46" t="s">
        <v>17</v>
      </c>
      <c r="FD17" s="46">
        <v>255</v>
      </c>
      <c r="FE17" s="46">
        <v>600</v>
      </c>
      <c r="FF17" s="4">
        <v>331</v>
      </c>
      <c r="FG17" s="3">
        <v>38</v>
      </c>
      <c r="FH17" s="46">
        <v>231</v>
      </c>
      <c r="FI17" s="46">
        <v>571</v>
      </c>
      <c r="FJ17" s="4">
        <v>373</v>
      </c>
      <c r="FK17" s="3" t="s">
        <v>17</v>
      </c>
      <c r="FL17" s="46">
        <v>198</v>
      </c>
      <c r="FM17" s="46">
        <v>508</v>
      </c>
      <c r="FN17" s="4">
        <v>342</v>
      </c>
      <c r="FO17" s="3" t="s">
        <v>17</v>
      </c>
      <c r="FP17" s="46">
        <v>166</v>
      </c>
      <c r="FQ17" s="46">
        <v>575</v>
      </c>
      <c r="FR17" s="4">
        <v>343</v>
      </c>
      <c r="FS17" s="3" t="s">
        <v>17</v>
      </c>
      <c r="FT17" s="46">
        <v>232</v>
      </c>
      <c r="FU17" s="47"/>
      <c r="FV17" s="47"/>
      <c r="FW17" s="45" t="s">
        <v>18</v>
      </c>
      <c r="FX17" s="46">
        <v>604</v>
      </c>
      <c r="FY17" s="4">
        <v>450</v>
      </c>
      <c r="FZ17" s="3" t="s">
        <v>17</v>
      </c>
      <c r="GA17" s="46">
        <v>154</v>
      </c>
      <c r="GB17" s="46">
        <v>680</v>
      </c>
      <c r="GC17" s="4">
        <v>501</v>
      </c>
      <c r="GD17" s="3" t="s">
        <v>17</v>
      </c>
      <c r="GE17" s="46">
        <v>179</v>
      </c>
      <c r="GF17" s="46">
        <v>690</v>
      </c>
      <c r="GG17" s="4">
        <v>553</v>
      </c>
      <c r="GH17" s="3" t="s">
        <v>17</v>
      </c>
      <c r="GI17" s="46">
        <v>137</v>
      </c>
      <c r="GJ17" s="46">
        <v>752</v>
      </c>
      <c r="GK17" s="4">
        <v>531</v>
      </c>
      <c r="GL17" s="3">
        <v>26</v>
      </c>
      <c r="GM17" s="46">
        <v>195</v>
      </c>
      <c r="GN17" s="46">
        <v>815</v>
      </c>
      <c r="GO17" s="4">
        <v>682</v>
      </c>
      <c r="GP17" s="3">
        <v>8</v>
      </c>
      <c r="GQ17" s="46">
        <v>125</v>
      </c>
      <c r="GR17" s="46">
        <v>832</v>
      </c>
      <c r="GS17" s="4">
        <v>701</v>
      </c>
      <c r="GT17" s="3">
        <v>3</v>
      </c>
      <c r="GU17" s="46">
        <v>128</v>
      </c>
      <c r="GV17" s="46">
        <v>892</v>
      </c>
      <c r="GW17" s="4">
        <v>594</v>
      </c>
      <c r="GX17" s="3">
        <v>43</v>
      </c>
      <c r="GY17" s="5">
        <v>255</v>
      </c>
      <c r="GZ17" s="3">
        <v>1164</v>
      </c>
      <c r="HA17" s="4">
        <v>989.63570289399308</v>
      </c>
      <c r="HB17" s="3">
        <v>9.3144066192162214</v>
      </c>
      <c r="HC17" s="5">
        <v>165.0498904867907</v>
      </c>
      <c r="HD17" s="3">
        <v>1214</v>
      </c>
      <c r="HE17" s="4">
        <v>1058</v>
      </c>
      <c r="HF17" s="3">
        <v>6</v>
      </c>
      <c r="HG17" s="5">
        <v>150</v>
      </c>
      <c r="HH17" s="45" t="s">
        <v>18</v>
      </c>
      <c r="HI17" s="3">
        <v>1100</v>
      </c>
      <c r="HJ17" s="4">
        <v>974</v>
      </c>
      <c r="HK17" s="3">
        <v>6</v>
      </c>
      <c r="HL17" s="5">
        <v>120</v>
      </c>
      <c r="HM17" s="3">
        <v>1147</v>
      </c>
      <c r="HN17" s="4">
        <v>1030</v>
      </c>
      <c r="HO17" s="3" t="s">
        <v>36</v>
      </c>
      <c r="HP17" s="5">
        <v>117</v>
      </c>
    </row>
    <row r="18" spans="1:224" x14ac:dyDescent="0.25">
      <c r="A18" s="44" t="s">
        <v>23</v>
      </c>
      <c r="B18" s="36">
        <v>1671</v>
      </c>
      <c r="C18" s="36">
        <v>611</v>
      </c>
      <c r="D18" s="36">
        <v>1060</v>
      </c>
      <c r="E18" s="36">
        <v>1771</v>
      </c>
      <c r="F18" s="36">
        <v>649</v>
      </c>
      <c r="G18" s="36">
        <v>1122</v>
      </c>
      <c r="H18" s="36">
        <v>2032</v>
      </c>
      <c r="I18" s="36">
        <v>827</v>
      </c>
      <c r="J18" s="36">
        <v>1205</v>
      </c>
      <c r="P18" s="44" t="s">
        <v>69</v>
      </c>
      <c r="Q18" s="36">
        <v>1946</v>
      </c>
      <c r="R18" s="36">
        <v>999</v>
      </c>
      <c r="S18" s="36">
        <v>947</v>
      </c>
      <c r="T18" s="36">
        <v>1981</v>
      </c>
      <c r="U18" s="36">
        <v>1052</v>
      </c>
      <c r="V18" s="36">
        <v>929</v>
      </c>
      <c r="W18" s="36">
        <v>2349</v>
      </c>
      <c r="X18" s="36">
        <v>1210</v>
      </c>
      <c r="Y18" s="36">
        <v>1139</v>
      </c>
      <c r="Z18" s="36">
        <v>2447</v>
      </c>
      <c r="AA18" s="36">
        <v>1279</v>
      </c>
      <c r="AB18" s="36">
        <v>1168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44" t="s">
        <v>69</v>
      </c>
      <c r="AP18" s="36">
        <v>2490</v>
      </c>
      <c r="AQ18" s="36">
        <v>1318</v>
      </c>
      <c r="AR18" s="36">
        <v>1172</v>
      </c>
      <c r="AS18" s="36">
        <v>2540</v>
      </c>
      <c r="AT18" s="36">
        <v>1294</v>
      </c>
      <c r="AU18" s="36">
        <v>1246</v>
      </c>
      <c r="AV18" s="36">
        <v>2804</v>
      </c>
      <c r="AW18" s="36">
        <v>988</v>
      </c>
      <c r="AX18" s="36">
        <v>517</v>
      </c>
      <c r="AY18" s="36">
        <v>1299</v>
      </c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44" t="s">
        <v>69</v>
      </c>
      <c r="BP18" s="36">
        <v>2925</v>
      </c>
      <c r="BQ18" s="36">
        <v>1081</v>
      </c>
      <c r="BR18" s="36">
        <v>650</v>
      </c>
      <c r="BS18" s="36">
        <v>1194</v>
      </c>
      <c r="BT18" s="36">
        <v>3302</v>
      </c>
      <c r="BU18" s="36">
        <v>1189</v>
      </c>
      <c r="BV18" s="36">
        <v>808</v>
      </c>
      <c r="BW18" s="36">
        <v>1305</v>
      </c>
      <c r="BX18" s="36">
        <v>3338</v>
      </c>
      <c r="BY18" s="36">
        <v>837</v>
      </c>
      <c r="BZ18" s="36">
        <v>899</v>
      </c>
      <c r="CA18" s="36">
        <v>1602</v>
      </c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45" t="s">
        <v>69</v>
      </c>
      <c r="CP18" s="36">
        <v>3255</v>
      </c>
      <c r="CQ18" s="36">
        <v>846</v>
      </c>
      <c r="CR18" s="36">
        <v>635</v>
      </c>
      <c r="CS18" s="36">
        <v>1774</v>
      </c>
      <c r="CT18" s="36">
        <v>3206</v>
      </c>
      <c r="CU18" s="36">
        <v>1526</v>
      </c>
      <c r="CV18" s="36">
        <v>404</v>
      </c>
      <c r="CW18" s="36">
        <v>1276</v>
      </c>
      <c r="CX18" s="36">
        <v>3430</v>
      </c>
      <c r="CY18" s="36">
        <v>3371</v>
      </c>
      <c r="CZ18" s="36">
        <v>6</v>
      </c>
      <c r="DA18" s="36">
        <v>53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45" t="s">
        <v>69</v>
      </c>
      <c r="DP18" s="36">
        <v>3316</v>
      </c>
      <c r="DQ18" s="36">
        <v>1181</v>
      </c>
      <c r="DR18" s="36">
        <v>500</v>
      </c>
      <c r="DS18" s="39">
        <v>1635</v>
      </c>
      <c r="DT18" s="36">
        <v>3312</v>
      </c>
      <c r="DU18" s="36">
        <v>1154</v>
      </c>
      <c r="DV18" s="36">
        <v>398</v>
      </c>
      <c r="DW18" s="36">
        <v>1760</v>
      </c>
      <c r="DX18" s="36">
        <v>3009</v>
      </c>
      <c r="DY18" s="36">
        <v>1021</v>
      </c>
      <c r="DZ18" s="36">
        <v>358</v>
      </c>
      <c r="EA18" s="36">
        <v>1630</v>
      </c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45" t="s">
        <v>69</v>
      </c>
      <c r="EO18" s="46">
        <v>2879</v>
      </c>
      <c r="EP18" s="46">
        <v>956</v>
      </c>
      <c r="EQ18" s="46">
        <v>347</v>
      </c>
      <c r="ER18" s="46">
        <v>1576</v>
      </c>
      <c r="ES18" s="46">
        <v>2585</v>
      </c>
      <c r="ET18" s="46">
        <v>862</v>
      </c>
      <c r="EU18" s="46">
        <v>308</v>
      </c>
      <c r="EV18" s="46">
        <v>1415</v>
      </c>
      <c r="EW18" s="46">
        <v>2294</v>
      </c>
      <c r="EX18" s="46">
        <v>804</v>
      </c>
      <c r="EY18" s="46">
        <v>247</v>
      </c>
      <c r="EZ18" s="46">
        <v>1243</v>
      </c>
      <c r="FA18" s="46">
        <v>1986</v>
      </c>
      <c r="FB18" s="46">
        <v>759</v>
      </c>
      <c r="FC18" s="46">
        <v>200</v>
      </c>
      <c r="FD18" s="46">
        <v>1027</v>
      </c>
      <c r="FE18" s="46">
        <v>1796</v>
      </c>
      <c r="FF18" s="3">
        <v>679</v>
      </c>
      <c r="FG18" s="3">
        <v>176</v>
      </c>
      <c r="FH18" s="46">
        <v>941</v>
      </c>
      <c r="FI18" s="46">
        <v>1538</v>
      </c>
      <c r="FJ18" s="3">
        <v>546</v>
      </c>
      <c r="FK18" s="3">
        <v>140</v>
      </c>
      <c r="FL18" s="46">
        <v>852</v>
      </c>
      <c r="FM18" s="46">
        <v>1560</v>
      </c>
      <c r="FN18" s="3">
        <v>453</v>
      </c>
      <c r="FO18" s="3">
        <v>90</v>
      </c>
      <c r="FP18" s="46">
        <v>1017</v>
      </c>
      <c r="FQ18" s="46">
        <v>1283</v>
      </c>
      <c r="FR18" s="3">
        <v>298</v>
      </c>
      <c r="FS18" s="3">
        <v>81</v>
      </c>
      <c r="FT18" s="46">
        <v>904</v>
      </c>
      <c r="FU18" s="47"/>
      <c r="FV18" s="47"/>
      <c r="FW18" s="45" t="s">
        <v>69</v>
      </c>
      <c r="FX18" s="46">
        <v>1204</v>
      </c>
      <c r="FY18" s="3">
        <v>1204</v>
      </c>
      <c r="FZ18" s="3" t="s">
        <v>17</v>
      </c>
      <c r="GA18" s="46" t="s">
        <v>17</v>
      </c>
      <c r="GB18" s="46">
        <v>1376</v>
      </c>
      <c r="GC18" s="3">
        <v>1337</v>
      </c>
      <c r="GD18" s="3" t="s">
        <v>17</v>
      </c>
      <c r="GE18" s="46">
        <v>39</v>
      </c>
      <c r="GF18" s="46">
        <v>1500</v>
      </c>
      <c r="GG18" s="3">
        <v>1185</v>
      </c>
      <c r="GH18" s="3" t="s">
        <v>17</v>
      </c>
      <c r="GI18" s="46">
        <v>315</v>
      </c>
      <c r="GJ18" s="46">
        <v>1616</v>
      </c>
      <c r="GK18" s="3">
        <v>1012</v>
      </c>
      <c r="GL18" s="3">
        <v>118</v>
      </c>
      <c r="GM18" s="46">
        <v>486</v>
      </c>
      <c r="GN18" s="46">
        <v>1817</v>
      </c>
      <c r="GO18" s="3">
        <v>1128</v>
      </c>
      <c r="GP18" s="3">
        <v>70</v>
      </c>
      <c r="GQ18" s="46">
        <v>619</v>
      </c>
      <c r="GR18" s="46">
        <v>2102</v>
      </c>
      <c r="GS18" s="3">
        <v>1205</v>
      </c>
      <c r="GT18" s="3">
        <v>113</v>
      </c>
      <c r="GU18" s="46">
        <v>784</v>
      </c>
      <c r="GV18" s="46">
        <v>2215</v>
      </c>
      <c r="GW18" s="3">
        <v>752</v>
      </c>
      <c r="GX18" s="3">
        <v>113</v>
      </c>
      <c r="GY18" s="5">
        <v>1350</v>
      </c>
      <c r="GZ18" s="3">
        <v>2920</v>
      </c>
      <c r="HA18" s="3">
        <v>1960.0928520034115</v>
      </c>
      <c r="HB18" s="3">
        <v>106.45757075374897</v>
      </c>
      <c r="HC18" s="5">
        <v>853.4495772428395</v>
      </c>
      <c r="HD18" s="3">
        <v>3110</v>
      </c>
      <c r="HE18" s="3">
        <v>2154</v>
      </c>
      <c r="HF18" s="3">
        <v>94</v>
      </c>
      <c r="HG18" s="5">
        <v>862</v>
      </c>
      <c r="HH18" s="45" t="s">
        <v>69</v>
      </c>
      <c r="HI18" s="3">
        <v>2796</v>
      </c>
      <c r="HJ18" s="3">
        <v>1992</v>
      </c>
      <c r="HK18" s="3">
        <v>74</v>
      </c>
      <c r="HL18" s="5">
        <v>730</v>
      </c>
      <c r="HM18" s="3">
        <v>2812</v>
      </c>
      <c r="HN18" s="3">
        <v>2091</v>
      </c>
      <c r="HO18" s="3">
        <v>62</v>
      </c>
      <c r="HP18" s="5">
        <v>659</v>
      </c>
    </row>
    <row r="19" spans="1:224" x14ac:dyDescent="0.25">
      <c r="A19" s="44" t="s">
        <v>19</v>
      </c>
      <c r="B19" s="36">
        <v>1487</v>
      </c>
      <c r="C19" s="36">
        <v>965</v>
      </c>
      <c r="D19" s="36">
        <v>522</v>
      </c>
      <c r="E19" s="36">
        <v>1368</v>
      </c>
      <c r="F19" s="36">
        <v>878</v>
      </c>
      <c r="G19" s="36">
        <v>490</v>
      </c>
      <c r="H19" s="36">
        <v>1282</v>
      </c>
      <c r="I19" s="36">
        <v>811</v>
      </c>
      <c r="J19" s="36">
        <v>471</v>
      </c>
      <c r="P19" s="44" t="s">
        <v>77</v>
      </c>
      <c r="Q19" s="36">
        <v>1153</v>
      </c>
      <c r="R19" s="36">
        <v>923</v>
      </c>
      <c r="S19" s="36">
        <v>230</v>
      </c>
      <c r="T19" s="36">
        <v>1344</v>
      </c>
      <c r="U19" s="36">
        <v>1063</v>
      </c>
      <c r="V19" s="36">
        <v>281</v>
      </c>
      <c r="W19" s="36">
        <v>1516</v>
      </c>
      <c r="X19" s="36">
        <v>1113</v>
      </c>
      <c r="Y19" s="36">
        <v>403</v>
      </c>
      <c r="Z19" s="36">
        <v>1620</v>
      </c>
      <c r="AA19" s="36">
        <v>1230</v>
      </c>
      <c r="AB19" s="36">
        <v>390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44" t="s">
        <v>77</v>
      </c>
      <c r="AP19" s="36">
        <v>1600</v>
      </c>
      <c r="AQ19" s="36">
        <v>1184</v>
      </c>
      <c r="AR19" s="36">
        <v>416</v>
      </c>
      <c r="AS19" s="36">
        <v>1613</v>
      </c>
      <c r="AT19" s="36">
        <v>1285</v>
      </c>
      <c r="AU19" s="36">
        <v>328</v>
      </c>
      <c r="AV19" s="36">
        <v>1584</v>
      </c>
      <c r="AW19" s="36">
        <v>1056</v>
      </c>
      <c r="AX19" s="36">
        <v>167</v>
      </c>
      <c r="AY19" s="36">
        <v>361</v>
      </c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44" t="s">
        <v>77</v>
      </c>
      <c r="BP19" s="36">
        <v>1525</v>
      </c>
      <c r="BQ19" s="36">
        <v>984</v>
      </c>
      <c r="BR19" s="36">
        <v>210</v>
      </c>
      <c r="BS19" s="36">
        <v>331</v>
      </c>
      <c r="BT19" s="36">
        <v>1063</v>
      </c>
      <c r="BU19" s="36">
        <v>700</v>
      </c>
      <c r="BV19" s="36">
        <v>201</v>
      </c>
      <c r="BW19" s="36">
        <v>162</v>
      </c>
      <c r="BX19" s="36">
        <v>1509</v>
      </c>
      <c r="BY19" s="36">
        <v>1056</v>
      </c>
      <c r="BZ19" s="36">
        <v>187</v>
      </c>
      <c r="CA19" s="36">
        <v>266</v>
      </c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45" t="s">
        <v>77</v>
      </c>
      <c r="CP19" s="36">
        <v>1563</v>
      </c>
      <c r="CQ19" s="36">
        <v>1044</v>
      </c>
      <c r="CR19" s="36">
        <v>285</v>
      </c>
      <c r="CS19" s="36">
        <v>234</v>
      </c>
      <c r="CT19" s="36">
        <v>1103</v>
      </c>
      <c r="CU19" s="36">
        <v>685</v>
      </c>
      <c r="CV19" s="36">
        <v>24</v>
      </c>
      <c r="CW19" s="36">
        <v>394</v>
      </c>
      <c r="CX19" s="36">
        <v>1336</v>
      </c>
      <c r="CY19" s="36">
        <v>954</v>
      </c>
      <c r="CZ19" s="36" t="s">
        <v>17</v>
      </c>
      <c r="DA19" s="36">
        <v>382</v>
      </c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45" t="s">
        <v>77</v>
      </c>
      <c r="DP19" s="36">
        <v>1463</v>
      </c>
      <c r="DQ19" s="36">
        <v>1069</v>
      </c>
      <c r="DR19" s="36">
        <v>44</v>
      </c>
      <c r="DS19" s="39">
        <v>350</v>
      </c>
      <c r="DT19" s="36">
        <v>1615</v>
      </c>
      <c r="DU19" s="36">
        <v>841</v>
      </c>
      <c r="DV19" s="36">
        <v>136</v>
      </c>
      <c r="DW19" s="36">
        <v>638</v>
      </c>
      <c r="DX19" s="36">
        <v>1884</v>
      </c>
      <c r="DY19" s="36">
        <v>1063</v>
      </c>
      <c r="DZ19" s="36">
        <v>200</v>
      </c>
      <c r="EA19" s="36">
        <v>621</v>
      </c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45" t="s">
        <v>77</v>
      </c>
      <c r="EO19" s="46">
        <v>1858</v>
      </c>
      <c r="EP19" s="46">
        <v>911</v>
      </c>
      <c r="EQ19" s="46">
        <v>334</v>
      </c>
      <c r="ER19" s="46">
        <v>613</v>
      </c>
      <c r="ES19" s="46">
        <v>1909</v>
      </c>
      <c r="ET19" s="46">
        <v>915</v>
      </c>
      <c r="EU19" s="46">
        <v>379</v>
      </c>
      <c r="EV19" s="46">
        <v>615</v>
      </c>
      <c r="EW19" s="46">
        <v>1800</v>
      </c>
      <c r="EX19" s="46">
        <v>928</v>
      </c>
      <c r="EY19" s="46">
        <v>299</v>
      </c>
      <c r="EZ19" s="46">
        <v>573</v>
      </c>
      <c r="FA19" s="46">
        <v>1729</v>
      </c>
      <c r="FB19" s="46">
        <v>1004</v>
      </c>
      <c r="FC19" s="46">
        <v>187</v>
      </c>
      <c r="FD19" s="46">
        <v>538</v>
      </c>
      <c r="FE19" s="46">
        <v>1662</v>
      </c>
      <c r="FF19" s="3">
        <v>1112</v>
      </c>
      <c r="FG19" s="3">
        <v>197</v>
      </c>
      <c r="FH19" s="46">
        <v>353</v>
      </c>
      <c r="FI19" s="46">
        <v>1555</v>
      </c>
      <c r="FJ19" s="3">
        <v>1004</v>
      </c>
      <c r="FK19" s="3">
        <v>251</v>
      </c>
      <c r="FL19" s="46">
        <v>300</v>
      </c>
      <c r="FM19" s="46">
        <v>1546</v>
      </c>
      <c r="FN19" s="3">
        <v>902</v>
      </c>
      <c r="FO19" s="3">
        <v>306</v>
      </c>
      <c r="FP19" s="46">
        <v>338</v>
      </c>
      <c r="FQ19" s="46">
        <v>1347</v>
      </c>
      <c r="FR19" s="3">
        <v>811</v>
      </c>
      <c r="FS19" s="3">
        <v>261</v>
      </c>
      <c r="FT19" s="46">
        <v>275</v>
      </c>
      <c r="FU19" s="47"/>
      <c r="FV19" s="47"/>
      <c r="FW19" s="45" t="s">
        <v>77</v>
      </c>
      <c r="FX19" s="46">
        <v>1079</v>
      </c>
      <c r="FY19" s="3">
        <v>1040</v>
      </c>
      <c r="FZ19" s="3">
        <v>5</v>
      </c>
      <c r="GA19" s="46">
        <v>34</v>
      </c>
      <c r="GB19" s="46">
        <v>1117</v>
      </c>
      <c r="GC19" s="3">
        <v>1008</v>
      </c>
      <c r="GD19" s="3">
        <v>4</v>
      </c>
      <c r="GE19" s="46">
        <v>105</v>
      </c>
      <c r="GF19" s="46">
        <v>1112</v>
      </c>
      <c r="GG19" s="3">
        <v>1012</v>
      </c>
      <c r="GH19" s="3">
        <v>4</v>
      </c>
      <c r="GI19" s="46">
        <v>96</v>
      </c>
      <c r="GJ19" s="46">
        <v>1255</v>
      </c>
      <c r="GK19" s="3">
        <v>996</v>
      </c>
      <c r="GL19" s="3">
        <v>126</v>
      </c>
      <c r="GM19" s="46">
        <v>133</v>
      </c>
      <c r="GN19" s="46">
        <v>1452</v>
      </c>
      <c r="GO19" s="3">
        <v>1285</v>
      </c>
      <c r="GP19" s="3">
        <v>41</v>
      </c>
      <c r="GQ19" s="46">
        <v>126</v>
      </c>
      <c r="GR19" s="46">
        <v>1645</v>
      </c>
      <c r="GS19" s="3">
        <v>1468</v>
      </c>
      <c r="GT19" s="3">
        <v>45</v>
      </c>
      <c r="GU19" s="46">
        <v>132</v>
      </c>
      <c r="GV19" s="46">
        <v>1743</v>
      </c>
      <c r="GW19" s="3">
        <v>1407</v>
      </c>
      <c r="GX19" s="3">
        <v>71</v>
      </c>
      <c r="GY19" s="6">
        <v>265</v>
      </c>
      <c r="GZ19" s="3">
        <v>2421</v>
      </c>
      <c r="HA19" s="3">
        <v>2052.5153323561431</v>
      </c>
      <c r="HB19" s="3">
        <v>101.30827054764643</v>
      </c>
      <c r="HC19" s="5">
        <v>267.17639709621051</v>
      </c>
      <c r="HD19" s="3">
        <v>2637</v>
      </c>
      <c r="HE19" s="3">
        <v>2218</v>
      </c>
      <c r="HF19" s="3">
        <v>106</v>
      </c>
      <c r="HG19" s="5">
        <v>313</v>
      </c>
      <c r="HH19" s="45" t="s">
        <v>77</v>
      </c>
      <c r="HI19" s="3">
        <v>2472</v>
      </c>
      <c r="HJ19" s="3">
        <v>2125</v>
      </c>
      <c r="HK19" s="3">
        <v>81</v>
      </c>
      <c r="HL19" s="5">
        <v>266</v>
      </c>
      <c r="HM19" s="3">
        <v>2571</v>
      </c>
      <c r="HN19" s="3">
        <v>2234</v>
      </c>
      <c r="HO19" s="3">
        <v>80</v>
      </c>
      <c r="HP19" s="5">
        <v>257</v>
      </c>
    </row>
    <row r="20" spans="1:224" x14ac:dyDescent="0.25">
      <c r="A20" s="44" t="s">
        <v>20</v>
      </c>
      <c r="B20" s="36">
        <v>2067</v>
      </c>
      <c r="C20" s="36">
        <v>894</v>
      </c>
      <c r="D20" s="36">
        <v>1173</v>
      </c>
      <c r="E20" s="36">
        <v>2121</v>
      </c>
      <c r="F20" s="36">
        <v>1023</v>
      </c>
      <c r="G20" s="36">
        <v>1098</v>
      </c>
      <c r="H20" s="36">
        <v>2009</v>
      </c>
      <c r="I20" s="36">
        <v>1008</v>
      </c>
      <c r="J20" s="36">
        <v>1001</v>
      </c>
      <c r="P20" s="44" t="s">
        <v>20</v>
      </c>
      <c r="Q20" s="36">
        <v>2086</v>
      </c>
      <c r="R20" s="36">
        <v>1045</v>
      </c>
      <c r="S20" s="36">
        <v>1041</v>
      </c>
      <c r="T20" s="36">
        <v>2319</v>
      </c>
      <c r="U20" s="36">
        <v>1255</v>
      </c>
      <c r="V20" s="36">
        <v>1064</v>
      </c>
      <c r="W20" s="36">
        <v>2428</v>
      </c>
      <c r="X20" s="36">
        <v>1320</v>
      </c>
      <c r="Y20" s="36">
        <v>1108</v>
      </c>
      <c r="Z20" s="36">
        <v>2731</v>
      </c>
      <c r="AA20" s="36">
        <v>1378</v>
      </c>
      <c r="AB20" s="36">
        <v>1353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44" t="s">
        <v>20</v>
      </c>
      <c r="AP20" s="36">
        <v>2599</v>
      </c>
      <c r="AQ20" s="36">
        <v>1358</v>
      </c>
      <c r="AR20" s="36">
        <v>1241</v>
      </c>
      <c r="AS20" s="36">
        <v>2772</v>
      </c>
      <c r="AT20" s="36">
        <v>1383</v>
      </c>
      <c r="AU20" s="36">
        <v>1389</v>
      </c>
      <c r="AV20" s="36">
        <v>2989</v>
      </c>
      <c r="AW20" s="36">
        <v>1138</v>
      </c>
      <c r="AX20" s="36">
        <v>578</v>
      </c>
      <c r="AY20" s="36">
        <v>1273</v>
      </c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44" t="s">
        <v>20</v>
      </c>
      <c r="BP20" s="36">
        <v>2998</v>
      </c>
      <c r="BQ20" s="36">
        <v>1102</v>
      </c>
      <c r="BR20" s="36">
        <v>668</v>
      </c>
      <c r="BS20" s="36">
        <v>1228</v>
      </c>
      <c r="BT20" s="36">
        <v>2999</v>
      </c>
      <c r="BU20" s="36">
        <v>1118</v>
      </c>
      <c r="BV20" s="36">
        <v>675</v>
      </c>
      <c r="BW20" s="36">
        <v>1206</v>
      </c>
      <c r="BX20" s="36">
        <v>3239</v>
      </c>
      <c r="BY20" s="36">
        <v>1535</v>
      </c>
      <c r="BZ20" s="36">
        <v>237</v>
      </c>
      <c r="CA20" s="36">
        <v>1467</v>
      </c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45" t="s">
        <v>20</v>
      </c>
      <c r="CP20" s="36">
        <v>3141</v>
      </c>
      <c r="CQ20" s="36">
        <v>1316</v>
      </c>
      <c r="CR20" s="36">
        <v>358</v>
      </c>
      <c r="CS20" s="36">
        <v>1467</v>
      </c>
      <c r="CT20" s="36">
        <v>2991</v>
      </c>
      <c r="CU20" s="36">
        <v>1268</v>
      </c>
      <c r="CV20" s="36">
        <v>493</v>
      </c>
      <c r="CW20" s="36">
        <v>1230</v>
      </c>
      <c r="CX20" s="36">
        <v>3060</v>
      </c>
      <c r="CY20" s="36">
        <v>1251</v>
      </c>
      <c r="CZ20" s="36">
        <v>260</v>
      </c>
      <c r="DA20" s="36">
        <v>1549</v>
      </c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45" t="s">
        <v>20</v>
      </c>
      <c r="DP20" s="36">
        <v>2955</v>
      </c>
      <c r="DQ20" s="36">
        <v>1193</v>
      </c>
      <c r="DR20" s="36">
        <v>305</v>
      </c>
      <c r="DS20" s="39">
        <v>1457</v>
      </c>
      <c r="DT20" s="36">
        <v>2817</v>
      </c>
      <c r="DU20" s="36">
        <v>1091</v>
      </c>
      <c r="DV20" s="36">
        <v>334</v>
      </c>
      <c r="DW20" s="36">
        <v>1392</v>
      </c>
      <c r="DX20" s="36">
        <v>2953</v>
      </c>
      <c r="DY20" s="36">
        <v>1179</v>
      </c>
      <c r="DZ20" s="36">
        <v>195</v>
      </c>
      <c r="EA20" s="36">
        <v>1579</v>
      </c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45" t="s">
        <v>20</v>
      </c>
      <c r="EO20" s="46">
        <v>2847</v>
      </c>
      <c r="EP20" s="46">
        <v>1204</v>
      </c>
      <c r="EQ20" s="46">
        <v>209</v>
      </c>
      <c r="ER20" s="46">
        <v>1434</v>
      </c>
      <c r="ES20" s="46">
        <v>2578</v>
      </c>
      <c r="ET20" s="46">
        <v>1116</v>
      </c>
      <c r="EU20" s="46">
        <v>185</v>
      </c>
      <c r="EV20" s="46">
        <v>1277</v>
      </c>
      <c r="EW20" s="46">
        <v>2330</v>
      </c>
      <c r="EX20" s="46">
        <v>994</v>
      </c>
      <c r="EY20" s="46">
        <v>141</v>
      </c>
      <c r="EZ20" s="46">
        <v>1195</v>
      </c>
      <c r="FA20" s="46">
        <v>2190</v>
      </c>
      <c r="FB20" s="46">
        <v>1082</v>
      </c>
      <c r="FC20" s="46">
        <v>107</v>
      </c>
      <c r="FD20" s="46">
        <v>1001</v>
      </c>
      <c r="FE20" s="46">
        <v>2249</v>
      </c>
      <c r="FF20" s="4">
        <v>930</v>
      </c>
      <c r="FG20" s="4">
        <v>154</v>
      </c>
      <c r="FH20" s="46">
        <v>1165</v>
      </c>
      <c r="FI20" s="46">
        <v>1897</v>
      </c>
      <c r="FJ20" s="4">
        <v>947</v>
      </c>
      <c r="FK20" s="4">
        <v>170</v>
      </c>
      <c r="FL20" s="46">
        <v>780</v>
      </c>
      <c r="FM20" s="46">
        <v>1785</v>
      </c>
      <c r="FN20" s="4">
        <v>801</v>
      </c>
      <c r="FO20" s="4">
        <v>115</v>
      </c>
      <c r="FP20" s="46">
        <v>869</v>
      </c>
      <c r="FQ20" s="46">
        <v>1593</v>
      </c>
      <c r="FR20" s="4">
        <v>710</v>
      </c>
      <c r="FS20" s="4">
        <v>123</v>
      </c>
      <c r="FT20" s="46">
        <v>760</v>
      </c>
      <c r="FU20" s="47"/>
      <c r="FV20" s="47"/>
      <c r="FW20" s="45" t="s">
        <v>20</v>
      </c>
      <c r="FX20" s="46">
        <v>1521</v>
      </c>
      <c r="FY20" s="4">
        <v>1047</v>
      </c>
      <c r="FZ20" s="3" t="s">
        <v>17</v>
      </c>
      <c r="GA20" s="46">
        <v>474</v>
      </c>
      <c r="GB20" s="46">
        <v>1597</v>
      </c>
      <c r="GC20" s="4">
        <v>970</v>
      </c>
      <c r="GD20" s="3" t="s">
        <v>17</v>
      </c>
      <c r="GE20" s="46">
        <v>627</v>
      </c>
      <c r="GF20" s="46">
        <v>1609</v>
      </c>
      <c r="GG20" s="4">
        <v>970</v>
      </c>
      <c r="GH20" s="3" t="s">
        <v>17</v>
      </c>
      <c r="GI20" s="46">
        <v>639</v>
      </c>
      <c r="GJ20" s="46">
        <v>1656</v>
      </c>
      <c r="GK20" s="4">
        <v>926</v>
      </c>
      <c r="GL20" s="4">
        <v>4</v>
      </c>
      <c r="GM20" s="46">
        <v>726</v>
      </c>
      <c r="GN20" s="46">
        <v>1698</v>
      </c>
      <c r="GO20" s="4">
        <v>1102</v>
      </c>
      <c r="GP20" s="4">
        <v>35</v>
      </c>
      <c r="GQ20" s="46">
        <v>561</v>
      </c>
      <c r="GR20" s="46">
        <v>1705</v>
      </c>
      <c r="GS20" s="4">
        <v>1063</v>
      </c>
      <c r="GT20" s="4">
        <v>15</v>
      </c>
      <c r="GU20" s="46">
        <v>627</v>
      </c>
      <c r="GV20" s="46">
        <v>1815</v>
      </c>
      <c r="GW20" s="4">
        <v>1036</v>
      </c>
      <c r="GX20" s="3" t="s">
        <v>36</v>
      </c>
      <c r="GY20" s="6">
        <v>779</v>
      </c>
      <c r="GZ20" s="3">
        <v>2193</v>
      </c>
      <c r="HA20" s="4">
        <v>1294.8518846271095</v>
      </c>
      <c r="HB20" s="3">
        <v>7.0219354643301299</v>
      </c>
      <c r="HC20" s="5">
        <v>891.1261799085604</v>
      </c>
      <c r="HD20" s="3">
        <v>2258</v>
      </c>
      <c r="HE20" s="4">
        <v>1309</v>
      </c>
      <c r="HF20" s="3">
        <v>3</v>
      </c>
      <c r="HG20" s="5">
        <v>946</v>
      </c>
      <c r="HH20" s="45" t="s">
        <v>20</v>
      </c>
      <c r="HI20" s="3">
        <v>1787</v>
      </c>
      <c r="HJ20" s="4">
        <v>1151</v>
      </c>
      <c r="HK20" s="3">
        <v>7</v>
      </c>
      <c r="HL20" s="5">
        <v>629</v>
      </c>
      <c r="HM20" s="3">
        <v>1798</v>
      </c>
      <c r="HN20" s="4">
        <v>1165</v>
      </c>
      <c r="HO20" s="3">
        <v>7</v>
      </c>
      <c r="HP20" s="5">
        <v>626</v>
      </c>
    </row>
    <row r="21" spans="1:224" x14ac:dyDescent="0.25">
      <c r="A21" s="44" t="s">
        <v>21</v>
      </c>
      <c r="B21" s="36">
        <v>2074</v>
      </c>
      <c r="C21" s="36">
        <v>1256</v>
      </c>
      <c r="D21" s="36">
        <v>818</v>
      </c>
      <c r="E21" s="36">
        <v>2124</v>
      </c>
      <c r="F21" s="36">
        <v>1367</v>
      </c>
      <c r="G21" s="36">
        <v>757</v>
      </c>
      <c r="H21" s="36">
        <v>2037</v>
      </c>
      <c r="I21" s="36">
        <v>1348</v>
      </c>
      <c r="J21" s="36">
        <v>689</v>
      </c>
      <c r="P21" s="44" t="s">
        <v>80</v>
      </c>
      <c r="Q21" s="36">
        <v>2201</v>
      </c>
      <c r="R21" s="36">
        <v>1566</v>
      </c>
      <c r="S21" s="36">
        <v>635</v>
      </c>
      <c r="T21" s="36">
        <v>2467</v>
      </c>
      <c r="U21" s="36">
        <v>1736</v>
      </c>
      <c r="V21" s="36">
        <v>731</v>
      </c>
      <c r="W21" s="36">
        <v>2781</v>
      </c>
      <c r="X21" s="36">
        <v>1877</v>
      </c>
      <c r="Y21" s="36">
        <v>904</v>
      </c>
      <c r="Z21" s="36">
        <v>2397</v>
      </c>
      <c r="AA21" s="36">
        <v>1729</v>
      </c>
      <c r="AB21" s="36">
        <v>668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44" t="s">
        <v>21</v>
      </c>
      <c r="AP21" s="36">
        <v>2415</v>
      </c>
      <c r="AQ21" s="36">
        <v>1751</v>
      </c>
      <c r="AR21" s="36">
        <v>664</v>
      </c>
      <c r="AS21" s="36">
        <v>2573</v>
      </c>
      <c r="AT21" s="36">
        <v>1860</v>
      </c>
      <c r="AU21" s="36">
        <v>713</v>
      </c>
      <c r="AV21" s="36">
        <v>2804</v>
      </c>
      <c r="AW21" s="36">
        <v>1266</v>
      </c>
      <c r="AX21" s="36">
        <v>447</v>
      </c>
      <c r="AY21" s="36">
        <v>1091</v>
      </c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4" t="s">
        <v>21</v>
      </c>
      <c r="BP21" s="36">
        <v>2910</v>
      </c>
      <c r="BQ21" s="36">
        <v>1501</v>
      </c>
      <c r="BR21" s="36">
        <v>511</v>
      </c>
      <c r="BS21" s="36">
        <v>898</v>
      </c>
      <c r="BT21" s="36">
        <v>2994</v>
      </c>
      <c r="BU21" s="36">
        <v>1448</v>
      </c>
      <c r="BV21" s="36">
        <v>391</v>
      </c>
      <c r="BW21" s="36">
        <v>1155</v>
      </c>
      <c r="BX21" s="36">
        <v>3140</v>
      </c>
      <c r="BY21" s="36">
        <v>1698</v>
      </c>
      <c r="BZ21" s="36">
        <v>333</v>
      </c>
      <c r="CA21" s="36">
        <v>1109</v>
      </c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45" t="s">
        <v>21</v>
      </c>
      <c r="CP21" s="36">
        <v>3100</v>
      </c>
      <c r="CQ21" s="36">
        <v>2041</v>
      </c>
      <c r="CR21" s="36">
        <v>358</v>
      </c>
      <c r="CS21" s="36">
        <v>701</v>
      </c>
      <c r="CT21" s="36">
        <v>2801</v>
      </c>
      <c r="CU21" s="36">
        <v>1193</v>
      </c>
      <c r="CV21" s="36">
        <v>1182</v>
      </c>
      <c r="CW21" s="36">
        <v>426</v>
      </c>
      <c r="CX21" s="36">
        <v>2739</v>
      </c>
      <c r="CY21" s="36">
        <v>2293</v>
      </c>
      <c r="CZ21" s="36" t="s">
        <v>17</v>
      </c>
      <c r="DA21" s="36">
        <v>446</v>
      </c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45" t="s">
        <v>21</v>
      </c>
      <c r="DP21" s="36">
        <v>2731</v>
      </c>
      <c r="DQ21" s="36">
        <v>2006</v>
      </c>
      <c r="DR21" s="36">
        <v>226</v>
      </c>
      <c r="DS21" s="39">
        <v>499</v>
      </c>
      <c r="DT21" s="36">
        <v>2560</v>
      </c>
      <c r="DU21" s="36">
        <v>1996</v>
      </c>
      <c r="DV21" s="36">
        <v>282</v>
      </c>
      <c r="DW21" s="36">
        <v>282</v>
      </c>
      <c r="DX21" s="36">
        <v>2453</v>
      </c>
      <c r="DY21" s="36">
        <v>1055</v>
      </c>
      <c r="DZ21" s="36">
        <v>753</v>
      </c>
      <c r="EA21" s="36">
        <v>645</v>
      </c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45" t="s">
        <v>21</v>
      </c>
      <c r="EO21" s="46">
        <v>2345</v>
      </c>
      <c r="EP21" s="46">
        <v>1454</v>
      </c>
      <c r="EQ21" s="46">
        <v>281</v>
      </c>
      <c r="ER21" s="46">
        <v>610</v>
      </c>
      <c r="ES21" s="46">
        <v>2115</v>
      </c>
      <c r="ET21" s="46">
        <v>1309</v>
      </c>
      <c r="EU21" s="46">
        <v>254</v>
      </c>
      <c r="EV21" s="46">
        <v>552</v>
      </c>
      <c r="EW21" s="46">
        <v>1975</v>
      </c>
      <c r="EX21" s="46">
        <v>1566</v>
      </c>
      <c r="EY21" s="46" t="s">
        <v>17</v>
      </c>
      <c r="EZ21" s="46">
        <v>409</v>
      </c>
      <c r="FA21" s="46">
        <v>1791</v>
      </c>
      <c r="FB21" s="46">
        <v>1317</v>
      </c>
      <c r="FC21" s="46" t="s">
        <v>17</v>
      </c>
      <c r="FD21" s="46">
        <v>474</v>
      </c>
      <c r="FE21" s="46">
        <v>1886</v>
      </c>
      <c r="FF21" s="4">
        <v>1369</v>
      </c>
      <c r="FG21" s="3">
        <v>24</v>
      </c>
      <c r="FH21" s="46">
        <v>493</v>
      </c>
      <c r="FI21" s="46">
        <v>1613</v>
      </c>
      <c r="FJ21" s="4">
        <v>1172</v>
      </c>
      <c r="FK21" s="3">
        <v>19</v>
      </c>
      <c r="FL21" s="46">
        <v>422</v>
      </c>
      <c r="FM21" s="46">
        <v>1572</v>
      </c>
      <c r="FN21" s="4">
        <v>1113</v>
      </c>
      <c r="FO21" s="3">
        <v>18</v>
      </c>
      <c r="FP21" s="46">
        <v>441</v>
      </c>
      <c r="FQ21" s="46">
        <v>1602</v>
      </c>
      <c r="FR21" s="4">
        <v>1155</v>
      </c>
      <c r="FS21" s="3" t="s">
        <v>17</v>
      </c>
      <c r="FT21" s="46">
        <v>447</v>
      </c>
      <c r="FU21" s="47"/>
      <c r="FV21" s="47"/>
      <c r="FW21" s="45" t="s">
        <v>21</v>
      </c>
      <c r="FX21" s="46">
        <v>1529</v>
      </c>
      <c r="FY21" s="4">
        <v>1446</v>
      </c>
      <c r="FZ21" s="3" t="s">
        <v>17</v>
      </c>
      <c r="GA21" s="46">
        <v>83</v>
      </c>
      <c r="GB21" s="46">
        <v>1753</v>
      </c>
      <c r="GC21" s="4">
        <v>1630</v>
      </c>
      <c r="GD21" s="3">
        <v>19</v>
      </c>
      <c r="GE21" s="46">
        <v>104</v>
      </c>
      <c r="GF21" s="46">
        <v>1819</v>
      </c>
      <c r="GG21" s="4">
        <v>1668</v>
      </c>
      <c r="GH21" s="3">
        <v>15</v>
      </c>
      <c r="GI21" s="46">
        <v>136</v>
      </c>
      <c r="GJ21" s="46">
        <v>1957</v>
      </c>
      <c r="GK21" s="4">
        <v>1108</v>
      </c>
      <c r="GL21" s="3">
        <v>9</v>
      </c>
      <c r="GM21" s="46">
        <v>840</v>
      </c>
      <c r="GN21" s="46">
        <v>1939</v>
      </c>
      <c r="GO21" s="4">
        <v>1486</v>
      </c>
      <c r="GP21" s="3">
        <v>35</v>
      </c>
      <c r="GQ21" s="46">
        <v>418</v>
      </c>
      <c r="GR21" s="46">
        <v>2091</v>
      </c>
      <c r="GS21" s="4">
        <v>1292</v>
      </c>
      <c r="GT21" s="3">
        <v>17</v>
      </c>
      <c r="GU21" s="46">
        <v>782</v>
      </c>
      <c r="GV21" s="46">
        <v>2381</v>
      </c>
      <c r="GW21" s="4">
        <v>1240</v>
      </c>
      <c r="GX21" s="3">
        <v>3</v>
      </c>
      <c r="GY21" s="6">
        <v>1138</v>
      </c>
      <c r="GZ21" s="3">
        <v>3112</v>
      </c>
      <c r="HA21" s="4">
        <v>2139.7292459002983</v>
      </c>
      <c r="HB21" s="3">
        <v>34.695454545454545</v>
      </c>
      <c r="HC21" s="5">
        <v>937.57529955424707</v>
      </c>
      <c r="HD21" s="3">
        <v>3422</v>
      </c>
      <c r="HE21" s="4">
        <v>2286</v>
      </c>
      <c r="HF21" s="3">
        <v>23</v>
      </c>
      <c r="HG21" s="5">
        <v>1113</v>
      </c>
      <c r="HH21" s="45" t="s">
        <v>21</v>
      </c>
      <c r="HI21" s="3">
        <v>3084</v>
      </c>
      <c r="HJ21" s="4">
        <v>2096</v>
      </c>
      <c r="HK21" s="3">
        <v>26</v>
      </c>
      <c r="HL21" s="5">
        <v>962</v>
      </c>
      <c r="HM21" s="3">
        <v>3104</v>
      </c>
      <c r="HN21" s="4">
        <v>1653</v>
      </c>
      <c r="HO21" s="3">
        <v>11</v>
      </c>
      <c r="HP21" s="5">
        <v>1440</v>
      </c>
    </row>
    <row r="22" spans="1:224" x14ac:dyDescent="0.25">
      <c r="A22" s="44" t="s">
        <v>22</v>
      </c>
      <c r="B22" s="36">
        <v>1429</v>
      </c>
      <c r="C22" s="36">
        <v>705</v>
      </c>
      <c r="D22" s="36">
        <v>724</v>
      </c>
      <c r="E22" s="36">
        <v>1371</v>
      </c>
      <c r="F22" s="36">
        <v>691</v>
      </c>
      <c r="G22" s="36">
        <v>680</v>
      </c>
      <c r="H22" s="36">
        <v>1350</v>
      </c>
      <c r="I22" s="36">
        <v>681</v>
      </c>
      <c r="J22" s="36">
        <v>669</v>
      </c>
      <c r="P22" s="44" t="s">
        <v>22</v>
      </c>
      <c r="Q22" s="36">
        <v>1196</v>
      </c>
      <c r="R22" s="36">
        <v>627</v>
      </c>
      <c r="S22" s="36">
        <v>569</v>
      </c>
      <c r="T22" s="36">
        <v>1166</v>
      </c>
      <c r="U22" s="36">
        <v>582</v>
      </c>
      <c r="V22" s="36">
        <v>584</v>
      </c>
      <c r="W22" s="36">
        <v>1150</v>
      </c>
      <c r="X22" s="36">
        <v>586</v>
      </c>
      <c r="Y22" s="36">
        <v>564</v>
      </c>
      <c r="Z22" s="36">
        <v>1122</v>
      </c>
      <c r="AA22" s="36">
        <v>539</v>
      </c>
      <c r="AB22" s="36">
        <v>583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44" t="s">
        <v>22</v>
      </c>
      <c r="AP22" s="36">
        <v>986</v>
      </c>
      <c r="AQ22" s="36">
        <v>483</v>
      </c>
      <c r="AR22" s="36">
        <v>503</v>
      </c>
      <c r="AS22" s="36">
        <v>932</v>
      </c>
      <c r="AT22" s="36">
        <v>422</v>
      </c>
      <c r="AU22" s="36">
        <v>510</v>
      </c>
      <c r="AV22" s="36">
        <v>1114</v>
      </c>
      <c r="AW22" s="36">
        <v>417</v>
      </c>
      <c r="AX22" s="36">
        <v>71</v>
      </c>
      <c r="AY22" s="36">
        <v>626</v>
      </c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44" t="s">
        <v>22</v>
      </c>
      <c r="BP22" s="36">
        <v>1882</v>
      </c>
      <c r="BQ22" s="36">
        <v>777</v>
      </c>
      <c r="BR22" s="36">
        <v>291</v>
      </c>
      <c r="BS22" s="36">
        <v>814</v>
      </c>
      <c r="BT22" s="36">
        <v>2017</v>
      </c>
      <c r="BU22" s="36">
        <v>827</v>
      </c>
      <c r="BV22" s="36">
        <v>264</v>
      </c>
      <c r="BW22" s="36">
        <v>926</v>
      </c>
      <c r="BX22" s="36">
        <v>2465</v>
      </c>
      <c r="BY22" s="36">
        <v>810</v>
      </c>
      <c r="BZ22" s="36">
        <v>485</v>
      </c>
      <c r="CA22" s="36">
        <v>1170</v>
      </c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45" t="s">
        <v>22</v>
      </c>
      <c r="CP22" s="36">
        <v>2957</v>
      </c>
      <c r="CQ22" s="36">
        <v>1068</v>
      </c>
      <c r="CR22" s="36">
        <v>547</v>
      </c>
      <c r="CS22" s="36">
        <v>1342</v>
      </c>
      <c r="CT22" s="36">
        <v>2988</v>
      </c>
      <c r="CU22" s="36">
        <v>1258</v>
      </c>
      <c r="CV22" s="36">
        <v>492</v>
      </c>
      <c r="CW22" s="36">
        <v>1238</v>
      </c>
      <c r="CX22" s="36">
        <v>3142</v>
      </c>
      <c r="CY22" s="36">
        <v>2200</v>
      </c>
      <c r="CZ22" s="36">
        <v>28</v>
      </c>
      <c r="DA22" s="36">
        <v>914</v>
      </c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45" t="s">
        <v>22</v>
      </c>
      <c r="DP22" s="36">
        <v>3079</v>
      </c>
      <c r="DQ22" s="36">
        <v>2027</v>
      </c>
      <c r="DR22" s="36">
        <v>479</v>
      </c>
      <c r="DS22" s="39">
        <v>573</v>
      </c>
      <c r="DT22" s="36">
        <v>2811</v>
      </c>
      <c r="DU22" s="36">
        <v>1824</v>
      </c>
      <c r="DV22" s="36" t="s">
        <v>17</v>
      </c>
      <c r="DW22" s="36">
        <v>987</v>
      </c>
      <c r="DX22" s="36">
        <v>2522</v>
      </c>
      <c r="DY22" s="36">
        <v>827</v>
      </c>
      <c r="DZ22" s="36">
        <v>246</v>
      </c>
      <c r="EA22" s="36">
        <v>1449</v>
      </c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45" t="s">
        <v>22</v>
      </c>
      <c r="EO22" s="46">
        <v>2177</v>
      </c>
      <c r="EP22" s="46">
        <v>840</v>
      </c>
      <c r="EQ22" s="46">
        <v>233</v>
      </c>
      <c r="ER22" s="46">
        <v>1104</v>
      </c>
      <c r="ES22" s="46">
        <v>1842</v>
      </c>
      <c r="ET22" s="46">
        <v>707</v>
      </c>
      <c r="EU22" s="46">
        <v>178</v>
      </c>
      <c r="EV22" s="46">
        <v>957</v>
      </c>
      <c r="EW22" s="46">
        <v>1519</v>
      </c>
      <c r="EX22" s="46">
        <v>612</v>
      </c>
      <c r="EY22" s="46">
        <v>143</v>
      </c>
      <c r="EZ22" s="46">
        <v>764</v>
      </c>
      <c r="FA22" s="46">
        <v>1390</v>
      </c>
      <c r="FB22" s="46">
        <v>548</v>
      </c>
      <c r="FC22" s="46">
        <v>129</v>
      </c>
      <c r="FD22" s="46">
        <v>713</v>
      </c>
      <c r="FE22" s="46">
        <v>1288</v>
      </c>
      <c r="FF22" s="3">
        <v>495</v>
      </c>
      <c r="FG22" s="3">
        <v>151</v>
      </c>
      <c r="FH22" s="46">
        <v>642</v>
      </c>
      <c r="FI22" s="46">
        <v>1217</v>
      </c>
      <c r="FJ22" s="3">
        <v>462</v>
      </c>
      <c r="FK22" s="3">
        <v>152</v>
      </c>
      <c r="FL22" s="46">
        <v>603</v>
      </c>
      <c r="FM22" s="46">
        <v>1199</v>
      </c>
      <c r="FN22" s="3">
        <v>466</v>
      </c>
      <c r="FO22" s="3">
        <v>153</v>
      </c>
      <c r="FP22" s="46">
        <v>580</v>
      </c>
      <c r="FQ22" s="46">
        <v>1193</v>
      </c>
      <c r="FR22" s="3">
        <v>469</v>
      </c>
      <c r="FS22" s="3">
        <v>150</v>
      </c>
      <c r="FT22" s="46">
        <v>574</v>
      </c>
      <c r="FU22" s="47"/>
      <c r="FV22" s="47"/>
      <c r="FW22" s="45" t="s">
        <v>22</v>
      </c>
      <c r="FX22" s="46">
        <v>1170</v>
      </c>
      <c r="FY22" s="3">
        <v>709</v>
      </c>
      <c r="FZ22" s="3" t="s">
        <v>17</v>
      </c>
      <c r="GA22" s="46">
        <v>461</v>
      </c>
      <c r="GB22" s="46">
        <v>1213</v>
      </c>
      <c r="GC22" s="3">
        <v>757</v>
      </c>
      <c r="GD22" s="3" t="s">
        <v>17</v>
      </c>
      <c r="GE22" s="46">
        <v>456</v>
      </c>
      <c r="GF22" s="46">
        <v>1201</v>
      </c>
      <c r="GG22" s="3">
        <v>751</v>
      </c>
      <c r="GH22" s="3" t="s">
        <v>17</v>
      </c>
      <c r="GI22" s="46">
        <v>450</v>
      </c>
      <c r="GJ22" s="46">
        <v>1298</v>
      </c>
      <c r="GK22" s="3">
        <v>712</v>
      </c>
      <c r="GL22" s="3">
        <v>43</v>
      </c>
      <c r="GM22" s="46">
        <v>543</v>
      </c>
      <c r="GN22" s="46">
        <v>1405</v>
      </c>
      <c r="GO22" s="3">
        <v>944</v>
      </c>
      <c r="GP22" s="3">
        <v>18</v>
      </c>
      <c r="GQ22" s="46">
        <v>443</v>
      </c>
      <c r="GR22" s="46">
        <v>1326</v>
      </c>
      <c r="GS22" s="3">
        <v>817</v>
      </c>
      <c r="GT22" s="3">
        <v>9</v>
      </c>
      <c r="GU22" s="46">
        <v>500</v>
      </c>
      <c r="GV22" s="46">
        <v>1569</v>
      </c>
      <c r="GW22" s="3">
        <v>980</v>
      </c>
      <c r="GX22" s="3" t="s">
        <v>36</v>
      </c>
      <c r="GY22" s="5">
        <v>589</v>
      </c>
      <c r="GZ22" s="3">
        <v>1884</v>
      </c>
      <c r="HA22" s="3">
        <v>1246.5058707729052</v>
      </c>
      <c r="HB22" s="3">
        <v>76.42896908495149</v>
      </c>
      <c r="HC22" s="5">
        <v>561.06516014214333</v>
      </c>
      <c r="HD22" s="3">
        <v>1967</v>
      </c>
      <c r="HE22" s="3">
        <v>1366</v>
      </c>
      <c r="HF22" s="3">
        <v>54</v>
      </c>
      <c r="HG22" s="5">
        <v>547</v>
      </c>
      <c r="HH22" s="45" t="s">
        <v>22</v>
      </c>
      <c r="HI22" s="3">
        <v>1604</v>
      </c>
      <c r="HJ22" s="3">
        <v>1111</v>
      </c>
      <c r="HK22" s="3">
        <v>64</v>
      </c>
      <c r="HL22" s="5">
        <v>429</v>
      </c>
      <c r="HM22" s="3">
        <v>1502</v>
      </c>
      <c r="HN22" s="3">
        <v>1027</v>
      </c>
      <c r="HO22" s="3">
        <v>62</v>
      </c>
      <c r="HP22" s="5">
        <v>413</v>
      </c>
    </row>
    <row r="23" spans="1:224" x14ac:dyDescent="0.25">
      <c r="A23" s="44" t="s">
        <v>24</v>
      </c>
      <c r="B23" s="36">
        <v>1594</v>
      </c>
      <c r="C23" s="36">
        <v>1510</v>
      </c>
      <c r="D23" s="36">
        <v>84</v>
      </c>
      <c r="E23" s="36">
        <v>1501</v>
      </c>
      <c r="F23" s="36">
        <v>1448</v>
      </c>
      <c r="G23" s="36">
        <v>53</v>
      </c>
      <c r="H23" s="36">
        <v>1553</v>
      </c>
      <c r="I23" s="36">
        <v>1472</v>
      </c>
      <c r="J23" s="36">
        <v>81</v>
      </c>
      <c r="P23" s="44" t="s">
        <v>24</v>
      </c>
      <c r="Q23" s="36">
        <v>881</v>
      </c>
      <c r="R23" s="36">
        <v>871</v>
      </c>
      <c r="S23" s="36">
        <v>10</v>
      </c>
      <c r="T23" s="36">
        <v>943</v>
      </c>
      <c r="U23" s="36">
        <v>936</v>
      </c>
      <c r="V23" s="36">
        <v>7</v>
      </c>
      <c r="W23" s="36">
        <v>920</v>
      </c>
      <c r="X23" s="36">
        <v>911</v>
      </c>
      <c r="Y23" s="36">
        <v>9</v>
      </c>
      <c r="Z23" s="36">
        <v>869</v>
      </c>
      <c r="AA23" s="36">
        <v>869</v>
      </c>
      <c r="AB23" s="36" t="s">
        <v>17</v>
      </c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44" t="s">
        <v>24</v>
      </c>
      <c r="AP23" s="36">
        <v>683</v>
      </c>
      <c r="AQ23" s="36">
        <v>683</v>
      </c>
      <c r="AR23" s="36" t="s">
        <v>17</v>
      </c>
      <c r="AS23" s="36">
        <v>715</v>
      </c>
      <c r="AT23" s="36">
        <v>715</v>
      </c>
      <c r="AU23" s="36" t="s">
        <v>17</v>
      </c>
      <c r="AV23" s="36">
        <v>681</v>
      </c>
      <c r="AW23" s="36">
        <v>610</v>
      </c>
      <c r="AX23" s="36">
        <v>71</v>
      </c>
      <c r="AY23" s="36" t="s">
        <v>17</v>
      </c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44" t="s">
        <v>24</v>
      </c>
      <c r="BP23" s="36">
        <v>813</v>
      </c>
      <c r="BQ23" s="36">
        <v>813</v>
      </c>
      <c r="BR23" s="36" t="s">
        <v>17</v>
      </c>
      <c r="BS23" s="36" t="s">
        <v>17</v>
      </c>
      <c r="BT23" s="36">
        <v>819</v>
      </c>
      <c r="BU23" s="36">
        <v>563</v>
      </c>
      <c r="BV23" s="36">
        <v>232</v>
      </c>
      <c r="BW23" s="36">
        <v>24</v>
      </c>
      <c r="BX23" s="36">
        <v>829</v>
      </c>
      <c r="BY23" s="36">
        <v>675</v>
      </c>
      <c r="BZ23" s="36">
        <v>133</v>
      </c>
      <c r="CA23" s="36">
        <v>21</v>
      </c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45" t="s">
        <v>24</v>
      </c>
      <c r="CP23" s="36">
        <v>744</v>
      </c>
      <c r="CQ23" s="36">
        <v>630</v>
      </c>
      <c r="CR23" s="36">
        <v>72</v>
      </c>
      <c r="CS23" s="36">
        <v>42</v>
      </c>
      <c r="CT23" s="36">
        <v>637</v>
      </c>
      <c r="CU23" s="36">
        <v>637</v>
      </c>
      <c r="CV23" s="36" t="s">
        <v>17</v>
      </c>
      <c r="CW23" s="36" t="s">
        <v>17</v>
      </c>
      <c r="CX23" s="36">
        <v>821</v>
      </c>
      <c r="CY23" s="36">
        <v>815</v>
      </c>
      <c r="CZ23" s="36" t="s">
        <v>17</v>
      </c>
      <c r="DA23" s="36">
        <v>6</v>
      </c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45" t="s">
        <v>24</v>
      </c>
      <c r="DP23" s="36">
        <v>783</v>
      </c>
      <c r="DQ23" s="36">
        <v>734</v>
      </c>
      <c r="DR23" s="36">
        <v>49</v>
      </c>
      <c r="DS23" s="39" t="s">
        <v>17</v>
      </c>
      <c r="DT23" s="36">
        <v>813</v>
      </c>
      <c r="DU23" s="36">
        <v>813</v>
      </c>
      <c r="DV23" s="36" t="s">
        <v>17</v>
      </c>
      <c r="DW23" s="36" t="s">
        <v>17</v>
      </c>
      <c r="DX23" s="36">
        <v>937</v>
      </c>
      <c r="DY23" s="36">
        <v>937</v>
      </c>
      <c r="DZ23" s="36" t="s">
        <v>36</v>
      </c>
      <c r="EA23" s="36" t="s">
        <v>36</v>
      </c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45" t="s">
        <v>24</v>
      </c>
      <c r="EO23" s="46">
        <v>846</v>
      </c>
      <c r="EP23" s="46">
        <v>756</v>
      </c>
      <c r="EQ23" s="46" t="s">
        <v>17</v>
      </c>
      <c r="ER23" s="46">
        <v>90</v>
      </c>
      <c r="ES23" s="46">
        <v>849</v>
      </c>
      <c r="ET23" s="46">
        <v>780</v>
      </c>
      <c r="EU23" s="46">
        <v>19</v>
      </c>
      <c r="EV23" s="46">
        <v>50</v>
      </c>
      <c r="EW23" s="46">
        <v>835</v>
      </c>
      <c r="EX23" s="46">
        <v>793</v>
      </c>
      <c r="EY23" s="46">
        <v>9</v>
      </c>
      <c r="EZ23" s="46">
        <v>33</v>
      </c>
      <c r="FA23" s="46">
        <v>791</v>
      </c>
      <c r="FB23" s="46">
        <v>776</v>
      </c>
      <c r="FC23" s="46" t="s">
        <v>17</v>
      </c>
      <c r="FD23" s="46">
        <v>15</v>
      </c>
      <c r="FE23" s="46">
        <v>733</v>
      </c>
      <c r="FF23" s="4">
        <v>733</v>
      </c>
      <c r="FG23" s="3" t="s">
        <v>17</v>
      </c>
      <c r="FH23" s="46" t="s">
        <v>17</v>
      </c>
      <c r="FI23" s="46">
        <v>961</v>
      </c>
      <c r="FJ23" s="4">
        <v>961</v>
      </c>
      <c r="FK23" s="3" t="s">
        <v>17</v>
      </c>
      <c r="FL23" s="46" t="s">
        <v>17</v>
      </c>
      <c r="FM23" s="46">
        <v>972</v>
      </c>
      <c r="FN23" s="4">
        <v>972</v>
      </c>
      <c r="FO23" s="3" t="s">
        <v>36</v>
      </c>
      <c r="FP23" s="46" t="s">
        <v>17</v>
      </c>
      <c r="FQ23" s="46">
        <v>790</v>
      </c>
      <c r="FR23" s="4">
        <v>790</v>
      </c>
      <c r="FS23" s="3" t="s">
        <v>17</v>
      </c>
      <c r="FT23" s="46" t="s">
        <v>17</v>
      </c>
      <c r="FU23" s="47"/>
      <c r="FV23" s="47"/>
      <c r="FW23" s="45" t="s">
        <v>24</v>
      </c>
      <c r="FX23" s="46">
        <v>687</v>
      </c>
      <c r="FY23" s="4">
        <v>687</v>
      </c>
      <c r="FZ23" s="3" t="s">
        <v>17</v>
      </c>
      <c r="GA23" s="46" t="s">
        <v>17</v>
      </c>
      <c r="GB23" s="46">
        <v>627</v>
      </c>
      <c r="GC23" s="4">
        <v>616</v>
      </c>
      <c r="GD23" s="3" t="s">
        <v>17</v>
      </c>
      <c r="GE23" s="46">
        <v>11</v>
      </c>
      <c r="GF23" s="46">
        <v>645</v>
      </c>
      <c r="GG23" s="4">
        <v>645</v>
      </c>
      <c r="GH23" s="3" t="s">
        <v>17</v>
      </c>
      <c r="GI23" s="46" t="s">
        <v>17</v>
      </c>
      <c r="GJ23" s="46">
        <v>644</v>
      </c>
      <c r="GK23" s="4">
        <v>639</v>
      </c>
      <c r="GL23" s="3">
        <v>5</v>
      </c>
      <c r="GM23" s="46" t="s">
        <v>36</v>
      </c>
      <c r="GN23" s="46">
        <v>719</v>
      </c>
      <c r="GO23" s="4">
        <v>681</v>
      </c>
      <c r="GP23" s="3">
        <v>14</v>
      </c>
      <c r="GQ23" s="46">
        <v>24</v>
      </c>
      <c r="GR23" s="46">
        <v>695</v>
      </c>
      <c r="GS23" s="4">
        <v>682</v>
      </c>
      <c r="GT23" s="3">
        <v>2</v>
      </c>
      <c r="GU23" s="46">
        <v>11</v>
      </c>
      <c r="GV23" s="46">
        <v>745</v>
      </c>
      <c r="GW23" s="3">
        <v>740</v>
      </c>
      <c r="GX23" s="3">
        <v>1</v>
      </c>
      <c r="GY23" s="6">
        <v>4</v>
      </c>
      <c r="GZ23" s="3">
        <v>825</v>
      </c>
      <c r="HA23" s="3">
        <v>792.04</v>
      </c>
      <c r="HB23" s="3">
        <v>7.4425806451612901</v>
      </c>
      <c r="HC23" s="5">
        <v>25.517419354838747</v>
      </c>
      <c r="HD23" s="3">
        <v>800</v>
      </c>
      <c r="HE23" s="3">
        <v>779</v>
      </c>
      <c r="HF23" s="3">
        <v>7</v>
      </c>
      <c r="HG23" s="5">
        <v>14</v>
      </c>
      <c r="HH23" s="45" t="s">
        <v>24</v>
      </c>
      <c r="HI23" s="3">
        <v>694</v>
      </c>
      <c r="HJ23" s="3">
        <v>672</v>
      </c>
      <c r="HK23" s="3">
        <v>8</v>
      </c>
      <c r="HL23" s="5">
        <v>14</v>
      </c>
      <c r="HM23" s="3">
        <v>673</v>
      </c>
      <c r="HN23" s="3">
        <v>654</v>
      </c>
      <c r="HO23" s="3">
        <v>7</v>
      </c>
      <c r="HP23" s="5">
        <v>12</v>
      </c>
    </row>
    <row r="24" spans="1:224" x14ac:dyDescent="0.25">
      <c r="A24" s="44" t="s">
        <v>25</v>
      </c>
      <c r="B24" s="36">
        <v>743</v>
      </c>
      <c r="C24" s="36">
        <v>508</v>
      </c>
      <c r="D24" s="36">
        <v>235</v>
      </c>
      <c r="E24" s="36">
        <v>656</v>
      </c>
      <c r="F24" s="36">
        <v>446</v>
      </c>
      <c r="G24" s="36">
        <v>210</v>
      </c>
      <c r="H24" s="36">
        <v>652</v>
      </c>
      <c r="I24" s="36">
        <v>426</v>
      </c>
      <c r="J24" s="36">
        <v>226</v>
      </c>
      <c r="P24" s="44" t="s">
        <v>25</v>
      </c>
      <c r="Q24" s="36">
        <v>591</v>
      </c>
      <c r="R24" s="36">
        <v>413</v>
      </c>
      <c r="S24" s="36">
        <v>178</v>
      </c>
      <c r="T24" s="36">
        <v>567</v>
      </c>
      <c r="U24" s="36">
        <v>402</v>
      </c>
      <c r="V24" s="36">
        <v>165</v>
      </c>
      <c r="W24" s="36">
        <v>600</v>
      </c>
      <c r="X24" s="36">
        <v>445</v>
      </c>
      <c r="Y24" s="36">
        <v>155</v>
      </c>
      <c r="Z24" s="36">
        <v>642</v>
      </c>
      <c r="AA24" s="36">
        <v>438</v>
      </c>
      <c r="AB24" s="36">
        <v>204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44" t="s">
        <v>25</v>
      </c>
      <c r="AP24" s="36">
        <v>617</v>
      </c>
      <c r="AQ24" s="36">
        <v>422</v>
      </c>
      <c r="AR24" s="36">
        <v>195</v>
      </c>
      <c r="AS24" s="36">
        <v>662</v>
      </c>
      <c r="AT24" s="36">
        <v>436</v>
      </c>
      <c r="AU24" s="36">
        <v>226</v>
      </c>
      <c r="AV24" s="36">
        <v>651</v>
      </c>
      <c r="AW24" s="36">
        <v>407</v>
      </c>
      <c r="AX24" s="36">
        <v>63</v>
      </c>
      <c r="AY24" s="36">
        <v>181</v>
      </c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44" t="s">
        <v>25</v>
      </c>
      <c r="BP24" s="36">
        <v>638</v>
      </c>
      <c r="BQ24" s="36">
        <v>472</v>
      </c>
      <c r="BR24" s="36">
        <v>53</v>
      </c>
      <c r="BS24" s="36">
        <v>113</v>
      </c>
      <c r="BT24" s="36">
        <v>603</v>
      </c>
      <c r="BU24" s="36">
        <v>334</v>
      </c>
      <c r="BV24" s="36">
        <v>58</v>
      </c>
      <c r="BW24" s="36">
        <v>211</v>
      </c>
      <c r="BX24" s="36">
        <v>659</v>
      </c>
      <c r="BY24" s="36">
        <v>375</v>
      </c>
      <c r="BZ24" s="36">
        <v>62</v>
      </c>
      <c r="CA24" s="36">
        <v>222</v>
      </c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45" t="s">
        <v>25</v>
      </c>
      <c r="CP24" s="36">
        <v>666</v>
      </c>
      <c r="CQ24" s="36">
        <v>457</v>
      </c>
      <c r="CR24" s="36">
        <v>30</v>
      </c>
      <c r="CS24" s="36">
        <v>179</v>
      </c>
      <c r="CT24" s="36">
        <v>673</v>
      </c>
      <c r="CU24" s="36">
        <v>439</v>
      </c>
      <c r="CV24" s="36">
        <v>51</v>
      </c>
      <c r="CW24" s="36">
        <v>183</v>
      </c>
      <c r="CX24" s="36">
        <v>649</v>
      </c>
      <c r="CY24" s="36">
        <v>618</v>
      </c>
      <c r="CZ24" s="36" t="s">
        <v>17</v>
      </c>
      <c r="DA24" s="36">
        <v>31</v>
      </c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45" t="s">
        <v>25</v>
      </c>
      <c r="DP24" s="36">
        <v>682</v>
      </c>
      <c r="DQ24" s="36">
        <v>338</v>
      </c>
      <c r="DR24" s="36">
        <v>85</v>
      </c>
      <c r="DS24" s="39">
        <v>259</v>
      </c>
      <c r="DT24" s="36">
        <v>689</v>
      </c>
      <c r="DU24" s="36">
        <v>300</v>
      </c>
      <c r="DV24" s="36">
        <v>126</v>
      </c>
      <c r="DW24" s="36">
        <v>263</v>
      </c>
      <c r="DX24" s="36">
        <v>699</v>
      </c>
      <c r="DY24" s="36">
        <v>307</v>
      </c>
      <c r="DZ24" s="36">
        <v>188</v>
      </c>
      <c r="EA24" s="36">
        <v>204</v>
      </c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45" t="s">
        <v>25</v>
      </c>
      <c r="EO24" s="46">
        <v>709</v>
      </c>
      <c r="EP24" s="46">
        <v>298</v>
      </c>
      <c r="EQ24" s="46">
        <v>177</v>
      </c>
      <c r="ER24" s="46">
        <v>234</v>
      </c>
      <c r="ES24" s="46">
        <v>722</v>
      </c>
      <c r="ET24" s="46">
        <v>303</v>
      </c>
      <c r="EU24" s="46">
        <v>180</v>
      </c>
      <c r="EV24" s="46">
        <v>239</v>
      </c>
      <c r="EW24" s="46">
        <v>736</v>
      </c>
      <c r="EX24" s="46">
        <v>363</v>
      </c>
      <c r="EY24" s="46">
        <v>208</v>
      </c>
      <c r="EZ24" s="46">
        <v>165</v>
      </c>
      <c r="FA24" s="46">
        <v>746</v>
      </c>
      <c r="FB24" s="46">
        <v>340</v>
      </c>
      <c r="FC24" s="46">
        <v>177</v>
      </c>
      <c r="FD24" s="46">
        <v>229</v>
      </c>
      <c r="FE24" s="46">
        <v>747</v>
      </c>
      <c r="FF24" s="4">
        <v>386</v>
      </c>
      <c r="FG24" s="4">
        <v>171</v>
      </c>
      <c r="FH24" s="46">
        <v>190</v>
      </c>
      <c r="FI24" s="46">
        <v>754</v>
      </c>
      <c r="FJ24" s="4">
        <v>394</v>
      </c>
      <c r="FK24" s="4">
        <v>170</v>
      </c>
      <c r="FL24" s="46">
        <v>190</v>
      </c>
      <c r="FM24" s="46">
        <v>799</v>
      </c>
      <c r="FN24" s="4">
        <v>417</v>
      </c>
      <c r="FO24" s="4">
        <v>180</v>
      </c>
      <c r="FP24" s="46">
        <v>202</v>
      </c>
      <c r="FQ24" s="46">
        <v>777</v>
      </c>
      <c r="FR24" s="4">
        <v>417</v>
      </c>
      <c r="FS24" s="4">
        <v>169</v>
      </c>
      <c r="FT24" s="46">
        <v>191</v>
      </c>
      <c r="FU24" s="47"/>
      <c r="FV24" s="47"/>
      <c r="FW24" s="45" t="s">
        <v>25</v>
      </c>
      <c r="FX24" s="46">
        <v>769</v>
      </c>
      <c r="FY24" s="4">
        <v>769</v>
      </c>
      <c r="FZ24" s="3" t="s">
        <v>17</v>
      </c>
      <c r="GA24" s="46" t="s">
        <v>17</v>
      </c>
      <c r="GB24" s="46">
        <v>730</v>
      </c>
      <c r="GC24" s="4">
        <v>726</v>
      </c>
      <c r="GD24" s="3" t="s">
        <v>17</v>
      </c>
      <c r="GE24" s="46">
        <v>4</v>
      </c>
      <c r="GF24" s="46">
        <v>756</v>
      </c>
      <c r="GG24" s="4">
        <v>751</v>
      </c>
      <c r="GH24" s="3" t="s">
        <v>17</v>
      </c>
      <c r="GI24" s="46">
        <v>5</v>
      </c>
      <c r="GJ24" s="46">
        <v>754</v>
      </c>
      <c r="GK24" s="4">
        <v>464</v>
      </c>
      <c r="GL24" s="3">
        <v>202</v>
      </c>
      <c r="GM24" s="46">
        <v>88</v>
      </c>
      <c r="GN24" s="46">
        <v>773</v>
      </c>
      <c r="GO24" s="4">
        <v>690</v>
      </c>
      <c r="GP24" s="3">
        <v>22</v>
      </c>
      <c r="GQ24" s="46">
        <v>61</v>
      </c>
      <c r="GR24" s="46">
        <v>782</v>
      </c>
      <c r="GS24" s="4">
        <v>754</v>
      </c>
      <c r="GT24" s="3">
        <v>4</v>
      </c>
      <c r="GU24" s="46">
        <v>24</v>
      </c>
      <c r="GV24" s="46">
        <v>827</v>
      </c>
      <c r="GW24" s="4">
        <v>823</v>
      </c>
      <c r="GX24" s="3" t="s">
        <v>36</v>
      </c>
      <c r="GY24" s="5">
        <v>4</v>
      </c>
      <c r="GZ24" s="3">
        <v>954</v>
      </c>
      <c r="HA24" s="4">
        <v>871</v>
      </c>
      <c r="HB24" s="3">
        <v>17</v>
      </c>
      <c r="HC24" s="5">
        <v>66</v>
      </c>
      <c r="HD24" s="3">
        <v>1013</v>
      </c>
      <c r="HE24" s="4">
        <v>931</v>
      </c>
      <c r="HF24" s="3">
        <v>16</v>
      </c>
      <c r="HG24" s="5">
        <v>66</v>
      </c>
      <c r="HH24" s="45" t="s">
        <v>25</v>
      </c>
      <c r="HI24" s="3">
        <v>933</v>
      </c>
      <c r="HJ24" s="4">
        <v>841</v>
      </c>
      <c r="HK24" s="3">
        <v>30</v>
      </c>
      <c r="HL24" s="5">
        <v>62</v>
      </c>
      <c r="HM24" s="3">
        <v>921</v>
      </c>
      <c r="HN24" s="4">
        <v>863</v>
      </c>
      <c r="HO24" s="3">
        <v>16</v>
      </c>
      <c r="HP24" s="5">
        <v>42</v>
      </c>
    </row>
    <row r="25" spans="1:224" x14ac:dyDescent="0.25">
      <c r="A25" s="44" t="s">
        <v>26</v>
      </c>
      <c r="B25" s="36">
        <v>3738</v>
      </c>
      <c r="C25" s="36">
        <v>1843</v>
      </c>
      <c r="D25" s="36">
        <v>1895</v>
      </c>
      <c r="E25" s="36">
        <v>3085</v>
      </c>
      <c r="F25" s="36">
        <v>1684</v>
      </c>
      <c r="G25" s="36">
        <v>1401</v>
      </c>
      <c r="H25" s="36">
        <v>3583</v>
      </c>
      <c r="I25" s="36">
        <v>1957</v>
      </c>
      <c r="J25" s="36">
        <v>1626</v>
      </c>
      <c r="P25" s="44" t="s">
        <v>81</v>
      </c>
      <c r="Q25" s="36">
        <v>3501</v>
      </c>
      <c r="R25" s="36">
        <v>1976</v>
      </c>
      <c r="S25" s="36">
        <v>1525</v>
      </c>
      <c r="T25" s="36">
        <v>4055</v>
      </c>
      <c r="U25" s="36">
        <v>2486</v>
      </c>
      <c r="V25" s="36">
        <v>1569</v>
      </c>
      <c r="W25" s="36">
        <v>4513</v>
      </c>
      <c r="X25" s="36">
        <v>2722</v>
      </c>
      <c r="Y25" s="36">
        <v>1791</v>
      </c>
      <c r="Z25" s="36">
        <v>5089</v>
      </c>
      <c r="AA25" s="36">
        <v>2969</v>
      </c>
      <c r="AB25" s="36">
        <v>2120</v>
      </c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44" t="s">
        <v>26</v>
      </c>
      <c r="AP25" s="36">
        <v>4861</v>
      </c>
      <c r="AQ25" s="36">
        <v>2803</v>
      </c>
      <c r="AR25" s="36">
        <v>2058</v>
      </c>
      <c r="AS25" s="36">
        <v>4974</v>
      </c>
      <c r="AT25" s="36">
        <v>2793</v>
      </c>
      <c r="AU25" s="36">
        <v>2181</v>
      </c>
      <c r="AV25" s="36">
        <v>4897</v>
      </c>
      <c r="AW25" s="36">
        <v>2236</v>
      </c>
      <c r="AX25" s="36">
        <v>770</v>
      </c>
      <c r="AY25" s="36">
        <v>1891</v>
      </c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44" t="s">
        <v>26</v>
      </c>
      <c r="BP25" s="36">
        <v>4821</v>
      </c>
      <c r="BQ25" s="36">
        <v>2343</v>
      </c>
      <c r="BR25" s="36">
        <v>764</v>
      </c>
      <c r="BS25" s="36">
        <v>1714</v>
      </c>
      <c r="BT25" s="36">
        <v>5153</v>
      </c>
      <c r="BU25" s="36">
        <v>1999</v>
      </c>
      <c r="BV25" s="36">
        <v>965</v>
      </c>
      <c r="BW25" s="36">
        <v>2189</v>
      </c>
      <c r="BX25" s="36">
        <v>4887</v>
      </c>
      <c r="BY25" s="36">
        <v>2332</v>
      </c>
      <c r="BZ25" s="36">
        <v>738</v>
      </c>
      <c r="CA25" s="36">
        <v>1817</v>
      </c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45" t="s">
        <v>26</v>
      </c>
      <c r="CP25" s="36">
        <v>4770</v>
      </c>
      <c r="CQ25" s="36">
        <v>2358</v>
      </c>
      <c r="CR25" s="36">
        <v>882</v>
      </c>
      <c r="CS25" s="36">
        <v>1530</v>
      </c>
      <c r="CT25" s="36">
        <v>4676</v>
      </c>
      <c r="CU25" s="36">
        <v>2321</v>
      </c>
      <c r="CV25" s="36">
        <v>932</v>
      </c>
      <c r="CW25" s="36">
        <v>1423</v>
      </c>
      <c r="CX25" s="36">
        <v>5029</v>
      </c>
      <c r="CY25" s="36">
        <v>3227</v>
      </c>
      <c r="CZ25" s="36">
        <v>800</v>
      </c>
      <c r="DA25" s="36">
        <v>1002</v>
      </c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45" t="s">
        <v>26</v>
      </c>
      <c r="DP25" s="36">
        <v>5324</v>
      </c>
      <c r="DQ25" s="36">
        <v>3329</v>
      </c>
      <c r="DR25" s="36">
        <v>786</v>
      </c>
      <c r="DS25" s="39">
        <v>1209</v>
      </c>
      <c r="DT25" s="36">
        <v>5536</v>
      </c>
      <c r="DU25" s="36">
        <v>3277</v>
      </c>
      <c r="DV25" s="36">
        <v>673</v>
      </c>
      <c r="DW25" s="36">
        <v>1586</v>
      </c>
      <c r="DX25" s="36">
        <v>5335</v>
      </c>
      <c r="DY25" s="36">
        <v>3352</v>
      </c>
      <c r="DZ25" s="36">
        <v>725</v>
      </c>
      <c r="EA25" s="36">
        <v>1258</v>
      </c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45" t="s">
        <v>26</v>
      </c>
      <c r="EO25" s="46">
        <v>4829</v>
      </c>
      <c r="EP25" s="46">
        <v>1704</v>
      </c>
      <c r="EQ25" s="46">
        <v>967</v>
      </c>
      <c r="ER25" s="46">
        <v>2158</v>
      </c>
      <c r="ES25" s="46">
        <v>4723</v>
      </c>
      <c r="ET25" s="46">
        <v>1638</v>
      </c>
      <c r="EU25" s="46">
        <v>638</v>
      </c>
      <c r="EV25" s="46">
        <v>2447</v>
      </c>
      <c r="EW25" s="46">
        <v>3654</v>
      </c>
      <c r="EX25" s="46">
        <v>1369</v>
      </c>
      <c r="EY25" s="46">
        <v>381</v>
      </c>
      <c r="EZ25" s="46">
        <v>1904</v>
      </c>
      <c r="FA25" s="46">
        <v>3199</v>
      </c>
      <c r="FB25" s="46">
        <v>1294</v>
      </c>
      <c r="FC25" s="46">
        <v>324</v>
      </c>
      <c r="FD25" s="46">
        <v>1581</v>
      </c>
      <c r="FE25" s="46">
        <v>2638</v>
      </c>
      <c r="FF25" s="3">
        <v>1108</v>
      </c>
      <c r="FG25" s="3">
        <v>289</v>
      </c>
      <c r="FH25" s="46">
        <v>1241</v>
      </c>
      <c r="FI25" s="46">
        <v>2290</v>
      </c>
      <c r="FJ25" s="3">
        <v>912</v>
      </c>
      <c r="FK25" s="3">
        <v>293</v>
      </c>
      <c r="FL25" s="46">
        <v>1085</v>
      </c>
      <c r="FM25" s="46">
        <v>2294</v>
      </c>
      <c r="FN25" s="3">
        <v>922</v>
      </c>
      <c r="FO25" s="3">
        <v>245</v>
      </c>
      <c r="FP25" s="46">
        <v>1127</v>
      </c>
      <c r="FQ25" s="46">
        <v>2082</v>
      </c>
      <c r="FR25" s="3">
        <v>736</v>
      </c>
      <c r="FS25" s="3">
        <v>375</v>
      </c>
      <c r="FT25" s="46">
        <v>971</v>
      </c>
      <c r="FU25" s="47"/>
      <c r="FV25" s="47"/>
      <c r="FW25" s="45" t="s">
        <v>26</v>
      </c>
      <c r="FX25" s="46">
        <v>1921</v>
      </c>
      <c r="FY25" s="3">
        <v>1482</v>
      </c>
      <c r="FZ25" s="3">
        <v>172</v>
      </c>
      <c r="GA25" s="46">
        <v>267</v>
      </c>
      <c r="GB25" s="46">
        <v>1967</v>
      </c>
      <c r="GC25" s="3">
        <v>1539</v>
      </c>
      <c r="GD25" s="3">
        <v>112</v>
      </c>
      <c r="GE25" s="46">
        <v>316</v>
      </c>
      <c r="GF25" s="46">
        <v>2119</v>
      </c>
      <c r="GG25" s="3">
        <v>1733</v>
      </c>
      <c r="GH25" s="3">
        <v>68</v>
      </c>
      <c r="GI25" s="46">
        <v>318</v>
      </c>
      <c r="GJ25" s="46">
        <v>2433</v>
      </c>
      <c r="GK25" s="3">
        <v>1457</v>
      </c>
      <c r="GL25" s="3">
        <v>44</v>
      </c>
      <c r="GM25" s="46">
        <v>932</v>
      </c>
      <c r="GN25" s="46">
        <v>2730</v>
      </c>
      <c r="GO25" s="3">
        <v>2174</v>
      </c>
      <c r="GP25" s="3">
        <v>71</v>
      </c>
      <c r="GQ25" s="46">
        <v>485</v>
      </c>
      <c r="GR25" s="46">
        <v>3057</v>
      </c>
      <c r="GS25" s="3">
        <v>2199</v>
      </c>
      <c r="GT25" s="3">
        <v>68</v>
      </c>
      <c r="GU25" s="46">
        <v>790</v>
      </c>
      <c r="GV25" s="46">
        <v>3375</v>
      </c>
      <c r="GW25" s="3">
        <v>2587</v>
      </c>
      <c r="GX25" s="6">
        <v>31</v>
      </c>
      <c r="GY25" s="6">
        <v>757</v>
      </c>
      <c r="GZ25" s="3">
        <v>4399</v>
      </c>
      <c r="HA25" s="3">
        <v>3453.0084218731859</v>
      </c>
      <c r="HB25" s="6">
        <v>82.31933664856885</v>
      </c>
      <c r="HC25" s="5">
        <v>863.67224147824527</v>
      </c>
      <c r="HD25" s="3">
        <v>4791</v>
      </c>
      <c r="HE25" s="3">
        <v>3691</v>
      </c>
      <c r="HF25" s="6">
        <v>87</v>
      </c>
      <c r="HG25" s="5">
        <v>1013</v>
      </c>
      <c r="HH25" s="45" t="s">
        <v>26</v>
      </c>
      <c r="HI25" s="3">
        <v>4427</v>
      </c>
      <c r="HJ25" s="3">
        <v>3490</v>
      </c>
      <c r="HK25" s="6">
        <v>78</v>
      </c>
      <c r="HL25" s="5">
        <v>859</v>
      </c>
      <c r="HM25" s="3">
        <v>4257</v>
      </c>
      <c r="HN25" s="3">
        <v>3423</v>
      </c>
      <c r="HO25" s="6">
        <v>63</v>
      </c>
      <c r="HP25" s="5">
        <v>771</v>
      </c>
    </row>
    <row r="26" spans="1:224" ht="15.6" customHeight="1" x14ac:dyDescent="0.25">
      <c r="A26" s="44"/>
      <c r="B26" s="36"/>
      <c r="C26" s="36"/>
      <c r="D26" s="36"/>
      <c r="E26" s="36"/>
      <c r="F26" s="36"/>
      <c r="G26" s="36"/>
      <c r="H26" s="36"/>
      <c r="I26" s="36"/>
      <c r="J26" s="36"/>
      <c r="P26" s="44" t="s">
        <v>78</v>
      </c>
      <c r="Q26" s="36">
        <v>825</v>
      </c>
      <c r="R26" s="36">
        <v>825</v>
      </c>
      <c r="S26" s="36" t="s">
        <v>17</v>
      </c>
      <c r="T26" s="36">
        <v>814</v>
      </c>
      <c r="U26" s="36">
        <v>814</v>
      </c>
      <c r="V26" s="36" t="s">
        <v>17</v>
      </c>
      <c r="W26" s="36">
        <v>901</v>
      </c>
      <c r="X26" s="36">
        <v>901</v>
      </c>
      <c r="Y26" s="36" t="s">
        <v>17</v>
      </c>
      <c r="Z26" s="36">
        <v>785</v>
      </c>
      <c r="AA26" s="36">
        <v>785</v>
      </c>
      <c r="AB26" s="36" t="s">
        <v>17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44" t="s">
        <v>27</v>
      </c>
      <c r="AP26" s="36">
        <v>839</v>
      </c>
      <c r="AQ26" s="36">
        <v>839</v>
      </c>
      <c r="AR26" s="36" t="s">
        <v>17</v>
      </c>
      <c r="AS26" s="36">
        <v>860</v>
      </c>
      <c r="AT26" s="36">
        <v>860</v>
      </c>
      <c r="AU26" s="36" t="s">
        <v>17</v>
      </c>
      <c r="AV26" s="36">
        <v>882</v>
      </c>
      <c r="AW26" s="36">
        <v>882</v>
      </c>
      <c r="AX26" s="36" t="s">
        <v>17</v>
      </c>
      <c r="AY26" s="36" t="s">
        <v>17</v>
      </c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44" t="s">
        <v>27</v>
      </c>
      <c r="BP26" s="36">
        <v>1007</v>
      </c>
      <c r="BQ26" s="36">
        <v>1007</v>
      </c>
      <c r="BR26" s="36" t="s">
        <v>17</v>
      </c>
      <c r="BS26" s="36" t="s">
        <v>17</v>
      </c>
      <c r="BT26" s="36">
        <v>1132</v>
      </c>
      <c r="BU26" s="36">
        <v>997</v>
      </c>
      <c r="BV26" s="36">
        <v>135</v>
      </c>
      <c r="BW26" s="36" t="s">
        <v>17</v>
      </c>
      <c r="BX26" s="36">
        <v>1249</v>
      </c>
      <c r="BY26" s="36">
        <v>1082</v>
      </c>
      <c r="BZ26" s="36">
        <v>167</v>
      </c>
      <c r="CA26" s="36" t="s">
        <v>17</v>
      </c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45" t="s">
        <v>66</v>
      </c>
      <c r="CP26" s="36" t="s">
        <v>17</v>
      </c>
      <c r="CQ26" s="36" t="s">
        <v>17</v>
      </c>
      <c r="CR26" s="36" t="s">
        <v>17</v>
      </c>
      <c r="CS26" s="36" t="s">
        <v>17</v>
      </c>
      <c r="CT26" s="36">
        <v>726</v>
      </c>
      <c r="CU26" s="36">
        <v>513</v>
      </c>
      <c r="CV26" s="36">
        <v>169</v>
      </c>
      <c r="CW26" s="36">
        <v>44</v>
      </c>
      <c r="CX26" s="36">
        <v>718</v>
      </c>
      <c r="CY26" s="36">
        <v>701</v>
      </c>
      <c r="CZ26" s="36">
        <v>2</v>
      </c>
      <c r="DA26" s="36">
        <v>15</v>
      </c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45" t="s">
        <v>66</v>
      </c>
      <c r="DP26" s="36">
        <v>781</v>
      </c>
      <c r="DQ26" s="36">
        <v>717</v>
      </c>
      <c r="DR26" s="36" t="s">
        <v>17</v>
      </c>
      <c r="DS26" s="39">
        <v>64</v>
      </c>
      <c r="DT26" s="36">
        <v>805</v>
      </c>
      <c r="DU26" s="36">
        <v>781</v>
      </c>
      <c r="DV26" s="36" t="s">
        <v>17</v>
      </c>
      <c r="DW26" s="36">
        <v>24</v>
      </c>
      <c r="DX26" s="36">
        <v>933</v>
      </c>
      <c r="DY26" s="36">
        <v>558</v>
      </c>
      <c r="DZ26" s="36">
        <v>111</v>
      </c>
      <c r="EA26" s="36">
        <v>264</v>
      </c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45" t="s">
        <v>66</v>
      </c>
      <c r="EO26" s="46">
        <v>950</v>
      </c>
      <c r="EP26" s="46">
        <v>831</v>
      </c>
      <c r="EQ26" s="46">
        <v>25</v>
      </c>
      <c r="ER26" s="46">
        <v>94</v>
      </c>
      <c r="ES26" s="46">
        <v>990</v>
      </c>
      <c r="ET26" s="46">
        <v>869</v>
      </c>
      <c r="EU26" s="46">
        <v>26</v>
      </c>
      <c r="EV26" s="46">
        <v>95</v>
      </c>
      <c r="EW26" s="46">
        <v>993</v>
      </c>
      <c r="EX26" s="46">
        <v>449</v>
      </c>
      <c r="EY26" s="46">
        <v>186</v>
      </c>
      <c r="EZ26" s="46">
        <v>358</v>
      </c>
      <c r="FA26" s="46">
        <v>894</v>
      </c>
      <c r="FB26" s="46">
        <v>295</v>
      </c>
      <c r="FC26" s="46">
        <v>129</v>
      </c>
      <c r="FD26" s="46">
        <v>470</v>
      </c>
      <c r="FE26" s="46">
        <v>870</v>
      </c>
      <c r="FF26" s="4">
        <v>280</v>
      </c>
      <c r="FG26" s="3">
        <v>142</v>
      </c>
      <c r="FH26" s="46">
        <v>448</v>
      </c>
      <c r="FI26" s="46">
        <v>846</v>
      </c>
      <c r="FJ26" s="4">
        <v>277</v>
      </c>
      <c r="FK26" s="3">
        <v>136</v>
      </c>
      <c r="FL26" s="46">
        <v>433</v>
      </c>
      <c r="FM26" s="46">
        <v>821</v>
      </c>
      <c r="FN26" s="4">
        <v>285</v>
      </c>
      <c r="FO26" s="3">
        <v>118</v>
      </c>
      <c r="FP26" s="46">
        <v>418</v>
      </c>
      <c r="FQ26" s="46">
        <v>710</v>
      </c>
      <c r="FR26" s="4">
        <v>243</v>
      </c>
      <c r="FS26" s="3">
        <v>107</v>
      </c>
      <c r="FT26" s="46">
        <v>360</v>
      </c>
      <c r="FU26" s="47"/>
      <c r="FV26" s="47"/>
      <c r="FW26" s="45" t="s">
        <v>66</v>
      </c>
      <c r="FX26" s="46">
        <v>815</v>
      </c>
      <c r="FY26" s="4">
        <v>802</v>
      </c>
      <c r="FZ26" s="3" t="s">
        <v>17</v>
      </c>
      <c r="GA26" s="46">
        <v>13</v>
      </c>
      <c r="GB26" s="46">
        <v>850</v>
      </c>
      <c r="GC26" s="4">
        <v>801</v>
      </c>
      <c r="GD26" s="3">
        <v>2</v>
      </c>
      <c r="GE26" s="46">
        <v>47</v>
      </c>
      <c r="GF26" s="46">
        <v>975</v>
      </c>
      <c r="GG26" s="4">
        <v>968</v>
      </c>
      <c r="GH26" s="3" t="s">
        <v>17</v>
      </c>
      <c r="GI26" s="46">
        <v>7</v>
      </c>
      <c r="GJ26" s="46">
        <v>1009</v>
      </c>
      <c r="GK26" s="4">
        <v>918</v>
      </c>
      <c r="GL26" s="3" t="s">
        <v>36</v>
      </c>
      <c r="GM26" s="46">
        <v>91</v>
      </c>
      <c r="GN26" s="46">
        <v>1077</v>
      </c>
      <c r="GO26" s="4">
        <v>912</v>
      </c>
      <c r="GP26" s="3">
        <v>39</v>
      </c>
      <c r="GQ26" s="46">
        <v>126</v>
      </c>
      <c r="GR26" s="46">
        <v>1260</v>
      </c>
      <c r="GS26" s="4">
        <v>1189</v>
      </c>
      <c r="GT26" s="3">
        <v>13</v>
      </c>
      <c r="GU26" s="46">
        <v>58</v>
      </c>
      <c r="GV26" s="46">
        <v>1334</v>
      </c>
      <c r="GW26" s="4">
        <v>1323</v>
      </c>
      <c r="GX26" s="6">
        <v>1</v>
      </c>
      <c r="GY26" s="6">
        <v>10</v>
      </c>
      <c r="GZ26" s="3">
        <v>1695</v>
      </c>
      <c r="HA26" s="4">
        <v>1546.7449242033135</v>
      </c>
      <c r="HB26" s="6">
        <v>18.040836344863191</v>
      </c>
      <c r="HC26" s="5">
        <v>130.21423945182329</v>
      </c>
      <c r="HD26" s="3">
        <v>2048</v>
      </c>
      <c r="HE26" s="4">
        <v>1949</v>
      </c>
      <c r="HF26" s="6">
        <v>16</v>
      </c>
      <c r="HG26" s="5">
        <v>83</v>
      </c>
      <c r="HH26" s="45" t="s">
        <v>128</v>
      </c>
      <c r="HI26" s="3">
        <v>1827</v>
      </c>
      <c r="HJ26" s="4">
        <v>1771</v>
      </c>
      <c r="HK26" s="6">
        <v>8</v>
      </c>
      <c r="HL26" s="5">
        <v>48</v>
      </c>
      <c r="HM26" s="3">
        <v>1757</v>
      </c>
      <c r="HN26" s="4">
        <v>1712</v>
      </c>
      <c r="HO26" s="6">
        <v>4</v>
      </c>
      <c r="HP26" s="5">
        <v>41</v>
      </c>
    </row>
    <row r="27" spans="1:224" ht="15.6" customHeight="1" x14ac:dyDescent="0.25">
      <c r="A27" s="44"/>
      <c r="B27" s="36"/>
      <c r="C27" s="36"/>
      <c r="D27" s="36"/>
      <c r="E27" s="36"/>
      <c r="F27" s="36"/>
      <c r="G27" s="36"/>
      <c r="H27" s="36"/>
      <c r="I27" s="36"/>
      <c r="J27" s="36"/>
      <c r="P27" s="45" t="s">
        <v>89</v>
      </c>
      <c r="Q27" s="36" t="s">
        <v>36</v>
      </c>
      <c r="R27" s="36" t="s">
        <v>36</v>
      </c>
      <c r="S27" s="36" t="s">
        <v>36</v>
      </c>
      <c r="T27" s="36" t="s">
        <v>36</v>
      </c>
      <c r="U27" s="36" t="s">
        <v>36</v>
      </c>
      <c r="V27" s="36" t="s">
        <v>36</v>
      </c>
      <c r="W27" s="36" t="s">
        <v>36</v>
      </c>
      <c r="X27" s="36" t="s">
        <v>36</v>
      </c>
      <c r="Y27" s="36" t="s">
        <v>36</v>
      </c>
      <c r="Z27" s="36" t="s">
        <v>36</v>
      </c>
      <c r="AA27" s="36" t="s">
        <v>36</v>
      </c>
      <c r="AB27" s="36" t="s">
        <v>36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45" t="s">
        <v>89</v>
      </c>
      <c r="AP27" s="36" t="s">
        <v>36</v>
      </c>
      <c r="AQ27" s="36" t="s">
        <v>36</v>
      </c>
      <c r="AR27" s="36" t="s">
        <v>36</v>
      </c>
      <c r="AS27" s="36" t="s">
        <v>36</v>
      </c>
      <c r="AT27" s="36" t="s">
        <v>36</v>
      </c>
      <c r="AU27" s="36" t="s">
        <v>36</v>
      </c>
      <c r="AV27" s="36" t="s">
        <v>36</v>
      </c>
      <c r="AW27" s="36" t="s">
        <v>36</v>
      </c>
      <c r="AX27" s="36" t="s">
        <v>36</v>
      </c>
      <c r="AY27" s="36" t="s">
        <v>36</v>
      </c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45" t="s">
        <v>89</v>
      </c>
      <c r="BP27" s="36" t="s">
        <v>36</v>
      </c>
      <c r="BQ27" s="36" t="s">
        <v>36</v>
      </c>
      <c r="BR27" s="36" t="s">
        <v>36</v>
      </c>
      <c r="BS27" s="36" t="s">
        <v>36</v>
      </c>
      <c r="BT27" s="36" t="s">
        <v>36</v>
      </c>
      <c r="BU27" s="36" t="s">
        <v>36</v>
      </c>
      <c r="BV27" s="36" t="s">
        <v>36</v>
      </c>
      <c r="BW27" s="36" t="s">
        <v>36</v>
      </c>
      <c r="BX27" s="36" t="s">
        <v>36</v>
      </c>
      <c r="BY27" s="36" t="s">
        <v>36</v>
      </c>
      <c r="BZ27" s="36" t="s">
        <v>36</v>
      </c>
      <c r="CA27" s="36" t="s">
        <v>36</v>
      </c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45" t="s">
        <v>89</v>
      </c>
      <c r="CP27" s="36" t="s">
        <v>17</v>
      </c>
      <c r="CQ27" s="36" t="s">
        <v>17</v>
      </c>
      <c r="CR27" s="36" t="s">
        <v>17</v>
      </c>
      <c r="CS27" s="36" t="s">
        <v>17</v>
      </c>
      <c r="CT27" s="36" t="s">
        <v>17</v>
      </c>
      <c r="CU27" s="36" t="s">
        <v>17</v>
      </c>
      <c r="CV27" s="36" t="s">
        <v>17</v>
      </c>
      <c r="CW27" s="36" t="s">
        <v>17</v>
      </c>
      <c r="CX27" s="36" t="s">
        <v>17</v>
      </c>
      <c r="CY27" s="36" t="s">
        <v>17</v>
      </c>
      <c r="CZ27" s="36" t="s">
        <v>17</v>
      </c>
      <c r="DA27" s="36" t="s">
        <v>17</v>
      </c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45" t="s">
        <v>89</v>
      </c>
      <c r="DP27" s="36" t="s">
        <v>36</v>
      </c>
      <c r="DQ27" s="36" t="s">
        <v>36</v>
      </c>
      <c r="DR27" s="36" t="s">
        <v>36</v>
      </c>
      <c r="DS27" s="36" t="s">
        <v>36</v>
      </c>
      <c r="DT27" s="36" t="s">
        <v>36</v>
      </c>
      <c r="DU27" s="36" t="s">
        <v>36</v>
      </c>
      <c r="DV27" s="36" t="s">
        <v>36</v>
      </c>
      <c r="DW27" s="36" t="s">
        <v>36</v>
      </c>
      <c r="DX27" s="36" t="s">
        <v>36</v>
      </c>
      <c r="DY27" s="36" t="s">
        <v>36</v>
      </c>
      <c r="DZ27" s="36" t="s">
        <v>36</v>
      </c>
      <c r="EA27" s="36" t="s">
        <v>36</v>
      </c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45" t="s">
        <v>89</v>
      </c>
      <c r="EO27" s="46" t="s">
        <v>17</v>
      </c>
      <c r="EP27" s="46" t="s">
        <v>17</v>
      </c>
      <c r="EQ27" s="46" t="s">
        <v>17</v>
      </c>
      <c r="ER27" s="46" t="s">
        <v>17</v>
      </c>
      <c r="ES27" s="46" t="s">
        <v>17</v>
      </c>
      <c r="ET27" s="46" t="s">
        <v>17</v>
      </c>
      <c r="EU27" s="46" t="s">
        <v>17</v>
      </c>
      <c r="EV27" s="46" t="s">
        <v>17</v>
      </c>
      <c r="EW27" s="46" t="s">
        <v>17</v>
      </c>
      <c r="EX27" s="46" t="s">
        <v>17</v>
      </c>
      <c r="EY27" s="46" t="s">
        <v>17</v>
      </c>
      <c r="EZ27" s="46" t="s">
        <v>17</v>
      </c>
      <c r="FA27" s="46" t="s">
        <v>17</v>
      </c>
      <c r="FB27" s="46" t="s">
        <v>17</v>
      </c>
      <c r="FC27" s="46" t="s">
        <v>17</v>
      </c>
      <c r="FD27" s="46" t="s">
        <v>17</v>
      </c>
      <c r="FE27" s="46" t="s">
        <v>17</v>
      </c>
      <c r="FF27" s="46" t="s">
        <v>17</v>
      </c>
      <c r="FG27" s="46" t="s">
        <v>17</v>
      </c>
      <c r="FH27" s="46" t="s">
        <v>17</v>
      </c>
      <c r="FI27" s="46" t="s">
        <v>17</v>
      </c>
      <c r="FJ27" s="46" t="s">
        <v>17</v>
      </c>
      <c r="FK27" s="46" t="s">
        <v>17</v>
      </c>
      <c r="FL27" s="46" t="s">
        <v>17</v>
      </c>
      <c r="FM27" s="46" t="s">
        <v>17</v>
      </c>
      <c r="FN27" s="46" t="s">
        <v>17</v>
      </c>
      <c r="FO27" s="46" t="s">
        <v>17</v>
      </c>
      <c r="FP27" s="46" t="s">
        <v>17</v>
      </c>
      <c r="FQ27" s="46">
        <v>132</v>
      </c>
      <c r="FR27" s="4">
        <v>132</v>
      </c>
      <c r="FS27" s="3" t="s">
        <v>17</v>
      </c>
      <c r="FT27" s="46" t="s">
        <v>17</v>
      </c>
      <c r="FU27" s="47"/>
      <c r="FV27" s="47"/>
      <c r="FW27" s="45" t="s">
        <v>89</v>
      </c>
      <c r="FX27" s="46">
        <v>429</v>
      </c>
      <c r="FY27" s="4">
        <v>429</v>
      </c>
      <c r="FZ27" s="3" t="s">
        <v>17</v>
      </c>
      <c r="GA27" s="46" t="s">
        <v>17</v>
      </c>
      <c r="GB27" s="46">
        <v>549</v>
      </c>
      <c r="GC27" s="4">
        <v>549</v>
      </c>
      <c r="GD27" s="3" t="s">
        <v>17</v>
      </c>
      <c r="GE27" s="46" t="s">
        <v>17</v>
      </c>
      <c r="GF27" s="46">
        <v>649</v>
      </c>
      <c r="GG27" s="4">
        <v>649</v>
      </c>
      <c r="GH27" s="3" t="s">
        <v>17</v>
      </c>
      <c r="GI27" s="46" t="s">
        <v>17</v>
      </c>
      <c r="GJ27" s="46">
        <v>741</v>
      </c>
      <c r="GK27" s="4">
        <v>710</v>
      </c>
      <c r="GL27" s="3" t="s">
        <v>36</v>
      </c>
      <c r="GM27" s="46">
        <v>31</v>
      </c>
      <c r="GN27" s="46">
        <v>787</v>
      </c>
      <c r="GO27" s="4">
        <v>733</v>
      </c>
      <c r="GP27" s="3">
        <v>1</v>
      </c>
      <c r="GQ27" s="46">
        <v>53</v>
      </c>
      <c r="GR27" s="46">
        <v>669</v>
      </c>
      <c r="GS27" s="4">
        <v>623</v>
      </c>
      <c r="GT27" s="3" t="s">
        <v>36</v>
      </c>
      <c r="GU27" s="46">
        <v>46</v>
      </c>
      <c r="GV27" s="46">
        <v>639</v>
      </c>
      <c r="GW27" s="4">
        <v>579</v>
      </c>
      <c r="GX27" s="6">
        <v>1</v>
      </c>
      <c r="GY27" s="6">
        <v>59</v>
      </c>
      <c r="GZ27" s="3">
        <v>709</v>
      </c>
      <c r="HA27" s="4">
        <v>672</v>
      </c>
      <c r="HB27" s="6" t="s">
        <v>36</v>
      </c>
      <c r="HC27" s="5">
        <v>37</v>
      </c>
      <c r="HD27" s="3">
        <v>808</v>
      </c>
      <c r="HE27" s="4">
        <v>750</v>
      </c>
      <c r="HF27" s="6" t="s">
        <v>36</v>
      </c>
      <c r="HG27" s="5">
        <v>58</v>
      </c>
      <c r="HH27" s="45" t="s">
        <v>89</v>
      </c>
      <c r="HI27" s="3">
        <v>845</v>
      </c>
      <c r="HJ27" s="4">
        <v>835</v>
      </c>
      <c r="HK27" s="6" t="s">
        <v>36</v>
      </c>
      <c r="HL27" s="5">
        <v>10</v>
      </c>
      <c r="HM27" s="3">
        <v>888</v>
      </c>
      <c r="HN27" s="4">
        <v>875</v>
      </c>
      <c r="HO27" s="6">
        <v>1</v>
      </c>
      <c r="HP27" s="5">
        <v>12</v>
      </c>
    </row>
    <row r="28" spans="1:224" x14ac:dyDescent="0.25">
      <c r="A28" s="44" t="s">
        <v>27</v>
      </c>
      <c r="B28" s="36">
        <v>733</v>
      </c>
      <c r="C28" s="36">
        <v>733</v>
      </c>
      <c r="D28" s="36" t="s">
        <v>17</v>
      </c>
      <c r="E28" s="36">
        <v>787</v>
      </c>
      <c r="F28" s="36">
        <v>787</v>
      </c>
      <c r="G28" s="36">
        <v>0</v>
      </c>
      <c r="H28" s="36">
        <v>851</v>
      </c>
      <c r="I28" s="36">
        <v>851</v>
      </c>
      <c r="J28" s="36">
        <v>0</v>
      </c>
      <c r="P28" s="44" t="s">
        <v>28</v>
      </c>
      <c r="Q28" s="36">
        <v>306</v>
      </c>
      <c r="R28" s="36">
        <v>306</v>
      </c>
      <c r="S28" s="36" t="s">
        <v>17</v>
      </c>
      <c r="T28" s="36">
        <v>322</v>
      </c>
      <c r="U28" s="36">
        <v>322</v>
      </c>
      <c r="V28" s="36" t="s">
        <v>17</v>
      </c>
      <c r="W28" s="36">
        <v>370</v>
      </c>
      <c r="X28" s="36">
        <v>370</v>
      </c>
      <c r="Y28" s="36" t="s">
        <v>17</v>
      </c>
      <c r="Z28" s="36">
        <v>413</v>
      </c>
      <c r="AA28" s="36">
        <v>413</v>
      </c>
      <c r="AB28" s="36" t="s">
        <v>17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44" t="s">
        <v>28</v>
      </c>
      <c r="AP28" s="36">
        <v>405</v>
      </c>
      <c r="AQ28" s="36">
        <v>405</v>
      </c>
      <c r="AR28" s="36" t="s">
        <v>17</v>
      </c>
      <c r="AS28" s="36">
        <v>395</v>
      </c>
      <c r="AT28" s="36">
        <v>395</v>
      </c>
      <c r="AU28" s="36" t="s">
        <v>17</v>
      </c>
      <c r="AV28" s="36">
        <v>374</v>
      </c>
      <c r="AW28" s="36">
        <v>374</v>
      </c>
      <c r="AX28" s="36" t="s">
        <v>17</v>
      </c>
      <c r="AY28" s="36" t="s">
        <v>17</v>
      </c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44" t="s">
        <v>61</v>
      </c>
      <c r="BP28" s="36">
        <v>50</v>
      </c>
      <c r="BQ28" s="36">
        <v>50</v>
      </c>
      <c r="BR28" s="36" t="s">
        <v>17</v>
      </c>
      <c r="BS28" s="36" t="s">
        <v>17</v>
      </c>
      <c r="BT28" s="36">
        <v>86</v>
      </c>
      <c r="BU28" s="36">
        <v>86</v>
      </c>
      <c r="BV28" s="36" t="s">
        <v>17</v>
      </c>
      <c r="BW28" s="36" t="s">
        <v>17</v>
      </c>
      <c r="BX28" s="36">
        <v>111</v>
      </c>
      <c r="BY28" s="36">
        <v>111</v>
      </c>
      <c r="BZ28" s="36" t="s">
        <v>17</v>
      </c>
      <c r="CA28" s="36" t="s">
        <v>17</v>
      </c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45" t="s">
        <v>27</v>
      </c>
      <c r="CP28" s="36">
        <v>1358</v>
      </c>
      <c r="CQ28" s="36">
        <v>1185</v>
      </c>
      <c r="CR28" s="36">
        <v>173</v>
      </c>
      <c r="CS28" s="36" t="s">
        <v>17</v>
      </c>
      <c r="CT28" s="36">
        <v>1461</v>
      </c>
      <c r="CU28" s="36">
        <v>1212</v>
      </c>
      <c r="CV28" s="36">
        <v>249</v>
      </c>
      <c r="CW28" s="36" t="s">
        <v>17</v>
      </c>
      <c r="CX28" s="36">
        <v>1546</v>
      </c>
      <c r="CY28" s="36">
        <v>1281</v>
      </c>
      <c r="CZ28" s="36">
        <v>265</v>
      </c>
      <c r="DA28" s="36" t="s">
        <v>17</v>
      </c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45" t="s">
        <v>27</v>
      </c>
      <c r="DP28" s="36">
        <v>1533</v>
      </c>
      <c r="DQ28" s="36">
        <v>1533</v>
      </c>
      <c r="DR28" s="36" t="s">
        <v>17</v>
      </c>
      <c r="DS28" s="39" t="s">
        <v>17</v>
      </c>
      <c r="DT28" s="36">
        <v>1563</v>
      </c>
      <c r="DU28" s="36">
        <v>1322</v>
      </c>
      <c r="DV28" s="36">
        <v>241</v>
      </c>
      <c r="DW28" s="36" t="s">
        <v>17</v>
      </c>
      <c r="DX28" s="36">
        <v>1477</v>
      </c>
      <c r="DY28" s="36">
        <v>1282</v>
      </c>
      <c r="DZ28" s="36">
        <v>195</v>
      </c>
      <c r="EA28" s="36" t="s">
        <v>17</v>
      </c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45" t="s">
        <v>27</v>
      </c>
      <c r="EO28" s="46">
        <v>1494</v>
      </c>
      <c r="EP28" s="46">
        <v>1275</v>
      </c>
      <c r="EQ28" s="46">
        <v>219</v>
      </c>
      <c r="ER28" s="46" t="s">
        <v>17</v>
      </c>
      <c r="ES28" s="46">
        <v>1378</v>
      </c>
      <c r="ET28" s="46">
        <v>1186</v>
      </c>
      <c r="EU28" s="46">
        <v>92</v>
      </c>
      <c r="EV28" s="46">
        <v>100</v>
      </c>
      <c r="EW28" s="46">
        <v>1424</v>
      </c>
      <c r="EX28" s="46">
        <v>1305</v>
      </c>
      <c r="EY28" s="46">
        <v>119</v>
      </c>
      <c r="EZ28" s="46" t="s">
        <v>17</v>
      </c>
      <c r="FA28" s="46">
        <v>1436</v>
      </c>
      <c r="FB28" s="46">
        <v>1332</v>
      </c>
      <c r="FC28" s="46">
        <v>104</v>
      </c>
      <c r="FD28" s="46" t="s">
        <v>17</v>
      </c>
      <c r="FE28" s="46">
        <v>1529</v>
      </c>
      <c r="FF28" s="4">
        <v>1432</v>
      </c>
      <c r="FG28" s="3">
        <v>97</v>
      </c>
      <c r="FH28" s="46" t="s">
        <v>17</v>
      </c>
      <c r="FI28" s="46">
        <v>1665</v>
      </c>
      <c r="FJ28" s="4">
        <v>1572</v>
      </c>
      <c r="FK28" s="3">
        <v>93</v>
      </c>
      <c r="FL28" s="46" t="s">
        <v>17</v>
      </c>
      <c r="FM28" s="46">
        <v>1524</v>
      </c>
      <c r="FN28" s="4">
        <v>1438</v>
      </c>
      <c r="FO28" s="3">
        <v>86</v>
      </c>
      <c r="FP28" s="46" t="s">
        <v>17</v>
      </c>
      <c r="FQ28" s="46">
        <v>1472</v>
      </c>
      <c r="FR28" s="4">
        <v>1389</v>
      </c>
      <c r="FS28" s="3">
        <v>83</v>
      </c>
      <c r="FT28" s="46" t="s">
        <v>17</v>
      </c>
      <c r="FU28" s="47"/>
      <c r="FV28" s="47"/>
      <c r="FW28" s="45" t="s">
        <v>27</v>
      </c>
      <c r="FX28" s="46">
        <v>1460</v>
      </c>
      <c r="FY28" s="4">
        <v>1359</v>
      </c>
      <c r="FZ28" s="3">
        <v>101</v>
      </c>
      <c r="GA28" s="46" t="s">
        <v>17</v>
      </c>
      <c r="GB28" s="46">
        <v>1505</v>
      </c>
      <c r="GC28" s="4">
        <v>1359</v>
      </c>
      <c r="GD28" s="3">
        <v>67</v>
      </c>
      <c r="GE28" s="46">
        <v>79</v>
      </c>
      <c r="GF28" s="46">
        <v>1565</v>
      </c>
      <c r="GG28" s="4">
        <v>1464</v>
      </c>
      <c r="GH28" s="3">
        <v>101</v>
      </c>
      <c r="GI28" s="46" t="s">
        <v>17</v>
      </c>
      <c r="GJ28" s="46">
        <v>1657</v>
      </c>
      <c r="GK28" s="4">
        <v>1589</v>
      </c>
      <c r="GL28" s="3">
        <v>64</v>
      </c>
      <c r="GM28" s="46">
        <v>4</v>
      </c>
      <c r="GN28" s="46">
        <v>1644</v>
      </c>
      <c r="GO28" s="4">
        <v>1570</v>
      </c>
      <c r="GP28" s="3">
        <v>71</v>
      </c>
      <c r="GQ28" s="46">
        <v>3</v>
      </c>
      <c r="GR28" s="46">
        <v>1722</v>
      </c>
      <c r="GS28" s="4">
        <v>1695</v>
      </c>
      <c r="GT28" s="3">
        <v>27</v>
      </c>
      <c r="GU28" s="46" t="s">
        <v>36</v>
      </c>
      <c r="GV28" s="46">
        <v>1781</v>
      </c>
      <c r="GW28" s="4">
        <v>1766</v>
      </c>
      <c r="GX28" s="6">
        <v>14</v>
      </c>
      <c r="GY28" s="5">
        <v>1</v>
      </c>
      <c r="GZ28" s="3">
        <v>1788</v>
      </c>
      <c r="HA28" s="4">
        <v>1784.9970609845702</v>
      </c>
      <c r="HB28" s="6">
        <v>2.0029390154298312</v>
      </c>
      <c r="HC28" s="5">
        <v>0.99999999999994316</v>
      </c>
      <c r="HD28" s="3">
        <v>1804</v>
      </c>
      <c r="HE28" s="4">
        <v>1758</v>
      </c>
      <c r="HF28" s="6">
        <v>45</v>
      </c>
      <c r="HG28" s="5">
        <v>1</v>
      </c>
      <c r="HH28" s="45" t="s">
        <v>27</v>
      </c>
      <c r="HI28" s="3">
        <v>1783</v>
      </c>
      <c r="HJ28" s="4">
        <v>1759</v>
      </c>
      <c r="HK28" s="6">
        <v>24</v>
      </c>
      <c r="HL28" s="6" t="s">
        <v>36</v>
      </c>
      <c r="HM28" s="3">
        <v>1697</v>
      </c>
      <c r="HN28" s="4">
        <v>1674</v>
      </c>
      <c r="HO28" s="6">
        <v>21</v>
      </c>
      <c r="HP28" s="6">
        <v>2</v>
      </c>
    </row>
    <row r="29" spans="1:224" x14ac:dyDescent="0.25">
      <c r="A29" s="44" t="s">
        <v>28</v>
      </c>
      <c r="B29" s="36">
        <v>242</v>
      </c>
      <c r="C29" s="36">
        <v>242</v>
      </c>
      <c r="D29" s="36" t="s">
        <v>17</v>
      </c>
      <c r="E29" s="36">
        <v>239</v>
      </c>
      <c r="F29" s="36">
        <v>239</v>
      </c>
      <c r="G29" s="36">
        <v>0</v>
      </c>
      <c r="H29" s="36">
        <v>231</v>
      </c>
      <c r="I29" s="36">
        <v>231</v>
      </c>
      <c r="J29" s="36">
        <v>0</v>
      </c>
      <c r="Q29" s="48"/>
      <c r="S29" s="48"/>
      <c r="U29" s="48"/>
      <c r="W29" s="48"/>
      <c r="Y29" s="48"/>
      <c r="AA29" s="48"/>
      <c r="AP29" s="48"/>
      <c r="AR29" s="48"/>
      <c r="AT29" s="48"/>
      <c r="AV29" s="48"/>
      <c r="AX29" s="48"/>
      <c r="BO29" s="44" t="s">
        <v>28</v>
      </c>
      <c r="BP29" s="36">
        <v>370</v>
      </c>
      <c r="BQ29" s="36">
        <v>370</v>
      </c>
      <c r="BR29" s="36" t="s">
        <v>17</v>
      </c>
      <c r="BS29" s="36" t="s">
        <v>17</v>
      </c>
      <c r="BT29" s="36">
        <v>356</v>
      </c>
      <c r="BU29" s="36">
        <v>356</v>
      </c>
      <c r="BV29" s="36" t="s">
        <v>17</v>
      </c>
      <c r="BW29" s="36" t="s">
        <v>17</v>
      </c>
      <c r="BX29" s="36">
        <v>351</v>
      </c>
      <c r="BY29" s="36">
        <v>313</v>
      </c>
      <c r="BZ29" s="36">
        <v>38</v>
      </c>
      <c r="CA29" s="36" t="s">
        <v>17</v>
      </c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45" t="s">
        <v>73</v>
      </c>
      <c r="CP29" s="36">
        <v>118</v>
      </c>
      <c r="CQ29" s="36">
        <v>118</v>
      </c>
      <c r="CR29" s="36" t="s">
        <v>17</v>
      </c>
      <c r="CS29" s="36" t="s">
        <v>17</v>
      </c>
      <c r="CT29" s="36">
        <v>127</v>
      </c>
      <c r="CU29" s="36">
        <v>127</v>
      </c>
      <c r="CV29" s="36" t="s">
        <v>17</v>
      </c>
      <c r="CW29" s="36" t="s">
        <v>17</v>
      </c>
      <c r="CX29" s="36">
        <v>177</v>
      </c>
      <c r="CY29" s="36">
        <v>177</v>
      </c>
      <c r="CZ29" s="36" t="s">
        <v>17</v>
      </c>
      <c r="DA29" s="36" t="s">
        <v>17</v>
      </c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45" t="s">
        <v>73</v>
      </c>
      <c r="DP29" s="36">
        <v>187</v>
      </c>
      <c r="DQ29" s="36">
        <v>187</v>
      </c>
      <c r="DR29" s="36" t="s">
        <v>17</v>
      </c>
      <c r="DS29" s="39" t="s">
        <v>17</v>
      </c>
      <c r="DT29" s="36">
        <v>205</v>
      </c>
      <c r="DU29" s="36">
        <v>205</v>
      </c>
      <c r="DV29" s="36" t="s">
        <v>17</v>
      </c>
      <c r="DW29" s="36" t="s">
        <v>17</v>
      </c>
      <c r="DX29" s="36">
        <v>211</v>
      </c>
      <c r="DY29" s="36">
        <v>211</v>
      </c>
      <c r="DZ29" s="36" t="s">
        <v>17</v>
      </c>
      <c r="EA29" s="36" t="s">
        <v>17</v>
      </c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45" t="s">
        <v>73</v>
      </c>
      <c r="EO29" s="46">
        <v>221</v>
      </c>
      <c r="EP29" s="46">
        <v>221</v>
      </c>
      <c r="EQ29" s="46" t="s">
        <v>17</v>
      </c>
      <c r="ER29" s="46" t="s">
        <v>17</v>
      </c>
      <c r="ES29" s="46">
        <v>228</v>
      </c>
      <c r="ET29" s="46">
        <v>228</v>
      </c>
      <c r="EU29" s="46" t="s">
        <v>17</v>
      </c>
      <c r="EV29" s="46" t="s">
        <v>17</v>
      </c>
      <c r="EW29" s="46">
        <v>214</v>
      </c>
      <c r="EX29" s="46">
        <v>214</v>
      </c>
      <c r="EY29" s="46" t="s">
        <v>17</v>
      </c>
      <c r="EZ29" s="46" t="s">
        <v>17</v>
      </c>
      <c r="FA29" s="46">
        <v>226</v>
      </c>
      <c r="FB29" s="46">
        <v>226</v>
      </c>
      <c r="FC29" s="46" t="s">
        <v>17</v>
      </c>
      <c r="FD29" s="46" t="s">
        <v>17</v>
      </c>
      <c r="FE29" s="46">
        <v>227</v>
      </c>
      <c r="FF29" s="4">
        <v>227</v>
      </c>
      <c r="FG29" s="3" t="s">
        <v>17</v>
      </c>
      <c r="FH29" s="46" t="s">
        <v>17</v>
      </c>
      <c r="FI29" s="46">
        <v>251</v>
      </c>
      <c r="FJ29" s="4">
        <v>251</v>
      </c>
      <c r="FK29" s="3" t="s">
        <v>17</v>
      </c>
      <c r="FL29" s="46" t="s">
        <v>17</v>
      </c>
      <c r="FM29" s="46">
        <v>256</v>
      </c>
      <c r="FN29" s="4">
        <v>256</v>
      </c>
      <c r="FO29" s="3" t="s">
        <v>17</v>
      </c>
      <c r="FP29" s="46" t="s">
        <v>17</v>
      </c>
      <c r="FQ29" s="46">
        <v>259</v>
      </c>
      <c r="FR29" s="4">
        <v>259</v>
      </c>
      <c r="FS29" s="3" t="s">
        <v>17</v>
      </c>
      <c r="FT29" s="46" t="s">
        <v>17</v>
      </c>
      <c r="FU29" s="47"/>
      <c r="FV29" s="47"/>
      <c r="FW29" s="45" t="s">
        <v>73</v>
      </c>
      <c r="FX29" s="46">
        <v>247</v>
      </c>
      <c r="FY29" s="4">
        <v>247</v>
      </c>
      <c r="FZ29" s="3" t="s">
        <v>17</v>
      </c>
      <c r="GA29" s="46" t="s">
        <v>17</v>
      </c>
      <c r="GB29" s="46">
        <v>250</v>
      </c>
      <c r="GC29" s="4">
        <v>250</v>
      </c>
      <c r="GD29" s="3" t="s">
        <v>17</v>
      </c>
      <c r="GE29" s="46" t="s">
        <v>17</v>
      </c>
      <c r="GF29" s="46">
        <v>255</v>
      </c>
      <c r="GG29" s="4">
        <v>255</v>
      </c>
      <c r="GH29" s="3" t="s">
        <v>17</v>
      </c>
      <c r="GI29" s="46" t="s">
        <v>17</v>
      </c>
      <c r="GJ29" s="46">
        <v>253</v>
      </c>
      <c r="GK29" s="4">
        <v>253</v>
      </c>
      <c r="GL29" s="3" t="s">
        <v>36</v>
      </c>
      <c r="GM29" s="3" t="s">
        <v>36</v>
      </c>
      <c r="GN29" s="46">
        <v>266</v>
      </c>
      <c r="GO29" s="4">
        <v>266</v>
      </c>
      <c r="GP29" s="3" t="s">
        <v>36</v>
      </c>
      <c r="GQ29" s="6" t="s">
        <v>36</v>
      </c>
      <c r="GR29" s="46">
        <v>283</v>
      </c>
      <c r="GS29" s="4">
        <v>283</v>
      </c>
      <c r="GT29" s="3" t="s">
        <v>36</v>
      </c>
      <c r="GU29" s="6" t="s">
        <v>36</v>
      </c>
      <c r="GV29" s="46">
        <v>254</v>
      </c>
      <c r="GW29" s="4">
        <v>254</v>
      </c>
      <c r="GX29" s="6" t="s">
        <v>36</v>
      </c>
      <c r="GY29" s="6" t="s">
        <v>36</v>
      </c>
      <c r="GZ29" s="3">
        <v>277</v>
      </c>
      <c r="HA29" s="4">
        <v>277</v>
      </c>
      <c r="HB29" s="6" t="s">
        <v>36</v>
      </c>
      <c r="HC29" s="6" t="s">
        <v>36</v>
      </c>
      <c r="HD29" s="3">
        <v>296</v>
      </c>
      <c r="HE29" s="4">
        <v>296</v>
      </c>
      <c r="HF29" s="6" t="s">
        <v>36</v>
      </c>
      <c r="HG29" s="6" t="s">
        <v>36</v>
      </c>
      <c r="HH29" s="45" t="s">
        <v>73</v>
      </c>
      <c r="HI29" s="3">
        <v>313</v>
      </c>
      <c r="HJ29" s="4">
        <v>313</v>
      </c>
      <c r="HK29" s="6" t="s">
        <v>36</v>
      </c>
      <c r="HL29" s="6" t="s">
        <v>36</v>
      </c>
      <c r="HM29" s="3">
        <v>293</v>
      </c>
      <c r="HN29" s="4">
        <v>292</v>
      </c>
      <c r="HO29" s="6" t="s">
        <v>36</v>
      </c>
      <c r="HP29" s="6">
        <v>1</v>
      </c>
    </row>
    <row r="30" spans="1:224" ht="14.25" customHeight="1" x14ac:dyDescent="0.25">
      <c r="B30" s="36"/>
      <c r="C30" s="36"/>
      <c r="D30" s="36"/>
      <c r="E30" s="36"/>
      <c r="F30" s="36"/>
      <c r="G30" s="36"/>
      <c r="H30" s="36"/>
      <c r="I30" s="36"/>
      <c r="J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P30" s="48"/>
      <c r="BR30" s="48"/>
      <c r="BT30" s="48"/>
      <c r="BV30" s="48"/>
      <c r="BX30" s="48"/>
      <c r="BZ30" s="48"/>
      <c r="CO30" s="45" t="s">
        <v>28</v>
      </c>
      <c r="CP30" s="36">
        <v>359</v>
      </c>
      <c r="CQ30" s="36">
        <v>347</v>
      </c>
      <c r="CR30" s="36">
        <v>12</v>
      </c>
      <c r="CS30" s="36" t="s">
        <v>17</v>
      </c>
      <c r="CT30" s="36">
        <v>322</v>
      </c>
      <c r="CU30" s="36">
        <v>322</v>
      </c>
      <c r="CV30" s="36" t="s">
        <v>17</v>
      </c>
      <c r="CW30" s="36" t="s">
        <v>17</v>
      </c>
      <c r="CX30" s="36">
        <v>335</v>
      </c>
      <c r="CY30" s="36">
        <v>335</v>
      </c>
      <c r="CZ30" s="36" t="s">
        <v>17</v>
      </c>
      <c r="DA30" s="36" t="s">
        <v>17</v>
      </c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45" t="s">
        <v>28</v>
      </c>
      <c r="DP30" s="36">
        <v>338</v>
      </c>
      <c r="DQ30" s="36">
        <v>338</v>
      </c>
      <c r="DR30" s="36" t="s">
        <v>17</v>
      </c>
      <c r="DS30" s="39" t="s">
        <v>17</v>
      </c>
      <c r="DT30" s="36">
        <v>326</v>
      </c>
      <c r="DU30" s="36">
        <v>326</v>
      </c>
      <c r="DV30" s="36" t="s">
        <v>17</v>
      </c>
      <c r="DW30" s="36" t="s">
        <v>17</v>
      </c>
      <c r="DX30" s="36">
        <v>339</v>
      </c>
      <c r="DY30" s="36">
        <v>339</v>
      </c>
      <c r="DZ30" s="36" t="s">
        <v>17</v>
      </c>
      <c r="EA30" s="36" t="s">
        <v>17</v>
      </c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45" t="s">
        <v>28</v>
      </c>
      <c r="EO30" s="46">
        <v>337</v>
      </c>
      <c r="EP30" s="46">
        <v>337</v>
      </c>
      <c r="EQ30" s="46" t="s">
        <v>17</v>
      </c>
      <c r="ER30" s="46" t="s">
        <v>17</v>
      </c>
      <c r="ES30" s="46">
        <v>304</v>
      </c>
      <c r="ET30" s="46">
        <v>304</v>
      </c>
      <c r="EU30" s="46" t="s">
        <v>17</v>
      </c>
      <c r="EV30" s="46" t="s">
        <v>17</v>
      </c>
      <c r="EW30" s="46">
        <v>339</v>
      </c>
      <c r="EX30" s="46">
        <v>339</v>
      </c>
      <c r="EY30" s="46" t="s">
        <v>17</v>
      </c>
      <c r="EZ30" s="46" t="s">
        <v>17</v>
      </c>
      <c r="FA30" s="46">
        <v>360</v>
      </c>
      <c r="FB30" s="46">
        <v>360</v>
      </c>
      <c r="FC30" s="46" t="s">
        <v>17</v>
      </c>
      <c r="FD30" s="46" t="s">
        <v>17</v>
      </c>
      <c r="FE30" s="46">
        <v>331</v>
      </c>
      <c r="FF30" s="4">
        <v>331</v>
      </c>
      <c r="FG30" s="3" t="s">
        <v>17</v>
      </c>
      <c r="FH30" s="46" t="s">
        <v>17</v>
      </c>
      <c r="FI30" s="46">
        <v>335</v>
      </c>
      <c r="FJ30" s="4">
        <v>335</v>
      </c>
      <c r="FK30" s="3" t="s">
        <v>17</v>
      </c>
      <c r="FL30" s="46" t="s">
        <v>17</v>
      </c>
      <c r="FM30" s="46">
        <v>317</v>
      </c>
      <c r="FN30" s="4">
        <v>317</v>
      </c>
      <c r="FO30" s="3" t="s">
        <v>17</v>
      </c>
      <c r="FP30" s="46" t="s">
        <v>17</v>
      </c>
      <c r="FQ30" s="46">
        <v>338</v>
      </c>
      <c r="FR30" s="4">
        <v>338</v>
      </c>
      <c r="FS30" s="3" t="s">
        <v>17</v>
      </c>
      <c r="FT30" s="46" t="s">
        <v>17</v>
      </c>
      <c r="FU30" s="47"/>
      <c r="FV30" s="47"/>
      <c r="FW30" s="45" t="s">
        <v>28</v>
      </c>
      <c r="FX30" s="46">
        <v>349</v>
      </c>
      <c r="FY30" s="4">
        <v>349</v>
      </c>
      <c r="FZ30" s="3" t="s">
        <v>17</v>
      </c>
      <c r="GA30" s="46" t="s">
        <v>17</v>
      </c>
      <c r="GB30" s="46">
        <v>328</v>
      </c>
      <c r="GC30" s="4">
        <v>328</v>
      </c>
      <c r="GD30" s="3" t="s">
        <v>17</v>
      </c>
      <c r="GE30" s="46" t="s">
        <v>17</v>
      </c>
      <c r="GF30" s="46">
        <v>357</v>
      </c>
      <c r="GG30" s="4">
        <v>357</v>
      </c>
      <c r="GH30" s="3" t="s">
        <v>17</v>
      </c>
      <c r="GI30" s="46" t="s">
        <v>17</v>
      </c>
      <c r="GJ30" s="46">
        <v>392</v>
      </c>
      <c r="GK30" s="4">
        <v>392</v>
      </c>
      <c r="GL30" s="3" t="s">
        <v>36</v>
      </c>
      <c r="GM30" s="3" t="s">
        <v>36</v>
      </c>
      <c r="GN30" s="46">
        <v>389</v>
      </c>
      <c r="GO30" s="4">
        <v>387</v>
      </c>
      <c r="GP30" s="3">
        <v>1</v>
      </c>
      <c r="GQ30" s="46">
        <v>1</v>
      </c>
      <c r="GR30" s="46">
        <v>376</v>
      </c>
      <c r="GS30" s="4">
        <v>375</v>
      </c>
      <c r="GT30" s="3" t="s">
        <v>36</v>
      </c>
      <c r="GU30" s="46">
        <v>1</v>
      </c>
      <c r="GV30" s="46">
        <v>365</v>
      </c>
      <c r="GW30" s="4">
        <v>362</v>
      </c>
      <c r="GX30" s="6" t="s">
        <v>36</v>
      </c>
      <c r="GY30" s="5">
        <v>3</v>
      </c>
      <c r="GZ30" s="3">
        <v>430</v>
      </c>
      <c r="HA30" s="4">
        <v>425.88</v>
      </c>
      <c r="HB30" s="6">
        <v>1</v>
      </c>
      <c r="HC30" s="5">
        <v>3.1200000000000045</v>
      </c>
      <c r="HD30" s="3">
        <v>329</v>
      </c>
      <c r="HE30" s="4">
        <v>325</v>
      </c>
      <c r="HF30" s="6">
        <v>1</v>
      </c>
      <c r="HG30" s="5">
        <v>3</v>
      </c>
      <c r="HH30" s="45" t="s">
        <v>28</v>
      </c>
      <c r="HI30" s="3">
        <v>331</v>
      </c>
      <c r="HJ30" s="4">
        <v>328</v>
      </c>
      <c r="HK30" s="6">
        <v>2</v>
      </c>
      <c r="HL30" s="5">
        <v>1</v>
      </c>
      <c r="HM30" s="3">
        <v>331</v>
      </c>
      <c r="HN30" s="4">
        <v>328</v>
      </c>
      <c r="HO30" s="6">
        <v>3</v>
      </c>
      <c r="HP30" s="6" t="s">
        <v>36</v>
      </c>
    </row>
    <row r="31" spans="1:224" ht="14.25" customHeight="1" x14ac:dyDescent="0.25">
      <c r="B31" s="36"/>
      <c r="C31" s="36"/>
      <c r="D31" s="36"/>
      <c r="E31" s="36"/>
      <c r="F31" s="36"/>
      <c r="G31" s="36"/>
      <c r="H31" s="36"/>
      <c r="I31" s="36"/>
      <c r="J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P31" s="49"/>
      <c r="BQ31" s="49"/>
      <c r="BR31" s="48"/>
      <c r="BT31" s="49"/>
      <c r="BU31" s="49"/>
      <c r="BV31" s="48"/>
      <c r="BX31" s="49"/>
      <c r="BY31" s="49"/>
      <c r="BZ31" s="48"/>
      <c r="CO31" s="45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45"/>
      <c r="DP31" s="36"/>
      <c r="DQ31" s="36"/>
      <c r="DR31" s="36"/>
      <c r="DS31" s="39"/>
      <c r="DT31" s="36"/>
      <c r="DU31" s="36"/>
      <c r="DV31" s="36"/>
      <c r="DW31" s="36"/>
      <c r="DX31" s="36"/>
      <c r="DY31" s="36"/>
      <c r="DZ31" s="36"/>
      <c r="EA31" s="36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45" t="s">
        <v>88</v>
      </c>
      <c r="EO31" s="46">
        <v>586</v>
      </c>
      <c r="EP31" s="46">
        <v>183</v>
      </c>
      <c r="EQ31" s="46">
        <v>215</v>
      </c>
      <c r="ER31" s="46">
        <v>188</v>
      </c>
      <c r="ES31" s="46">
        <v>555</v>
      </c>
      <c r="ET31" s="46">
        <v>179</v>
      </c>
      <c r="EU31" s="46">
        <v>229</v>
      </c>
      <c r="EV31" s="46">
        <v>147</v>
      </c>
      <c r="EW31" s="46">
        <v>475</v>
      </c>
      <c r="EX31" s="46">
        <v>145</v>
      </c>
      <c r="EY31" s="46">
        <v>188</v>
      </c>
      <c r="EZ31" s="46">
        <v>142</v>
      </c>
      <c r="FA31" s="46">
        <v>499</v>
      </c>
      <c r="FB31" s="46">
        <v>187</v>
      </c>
      <c r="FC31" s="46">
        <v>146</v>
      </c>
      <c r="FD31" s="46">
        <v>166</v>
      </c>
      <c r="FE31" s="46">
        <v>481</v>
      </c>
      <c r="FF31" s="4">
        <v>150</v>
      </c>
      <c r="FG31" s="3">
        <v>180</v>
      </c>
      <c r="FH31" s="46">
        <v>151</v>
      </c>
      <c r="FI31" s="46">
        <v>424</v>
      </c>
      <c r="FJ31" s="4">
        <v>132</v>
      </c>
      <c r="FK31" s="3">
        <v>158</v>
      </c>
      <c r="FL31" s="46">
        <v>134</v>
      </c>
      <c r="FM31" s="46">
        <v>516</v>
      </c>
      <c r="FN31" s="4">
        <v>176</v>
      </c>
      <c r="FO31" s="3">
        <v>183</v>
      </c>
      <c r="FP31" s="46">
        <v>157</v>
      </c>
      <c r="FQ31" s="46">
        <v>488</v>
      </c>
      <c r="FR31" s="4">
        <v>167</v>
      </c>
      <c r="FS31" s="3">
        <v>148</v>
      </c>
      <c r="FT31" s="46">
        <v>173</v>
      </c>
      <c r="FU31" s="47"/>
      <c r="FV31" s="47"/>
      <c r="FW31" s="45" t="s">
        <v>88</v>
      </c>
      <c r="FX31" s="46">
        <v>479</v>
      </c>
      <c r="FY31" s="4">
        <v>245</v>
      </c>
      <c r="FZ31" s="3">
        <v>154</v>
      </c>
      <c r="GA31" s="46">
        <v>80</v>
      </c>
      <c r="GB31" s="46">
        <v>498</v>
      </c>
      <c r="GC31" s="4">
        <v>265</v>
      </c>
      <c r="GD31" s="3">
        <v>145</v>
      </c>
      <c r="GE31" s="46">
        <v>88</v>
      </c>
      <c r="GF31" s="46">
        <v>548</v>
      </c>
      <c r="GG31" s="4">
        <v>298</v>
      </c>
      <c r="GH31" s="3">
        <v>158</v>
      </c>
      <c r="GI31" s="46">
        <v>92</v>
      </c>
      <c r="GJ31" s="46">
        <v>611</v>
      </c>
      <c r="GK31" s="4">
        <v>280</v>
      </c>
      <c r="GL31" s="3">
        <v>212</v>
      </c>
      <c r="GM31" s="46">
        <v>119</v>
      </c>
      <c r="GN31" s="46">
        <v>622</v>
      </c>
      <c r="GO31" s="4">
        <v>394</v>
      </c>
      <c r="GP31" s="3">
        <v>159</v>
      </c>
      <c r="GQ31" s="46">
        <v>69</v>
      </c>
      <c r="GR31" s="46">
        <v>625</v>
      </c>
      <c r="GS31" s="4">
        <v>422</v>
      </c>
      <c r="GT31" s="3">
        <v>148</v>
      </c>
      <c r="GU31" s="46">
        <v>55</v>
      </c>
      <c r="GV31" s="46">
        <v>612</v>
      </c>
      <c r="GW31" s="4">
        <v>269</v>
      </c>
      <c r="GX31" s="6">
        <v>214</v>
      </c>
      <c r="GY31" s="6">
        <v>129</v>
      </c>
      <c r="GZ31" s="3">
        <v>721</v>
      </c>
      <c r="HA31" s="4">
        <v>473.31293463143254</v>
      </c>
      <c r="HB31" s="6">
        <v>190.52851182197497</v>
      </c>
      <c r="HC31" s="5">
        <v>57.158553546592486</v>
      </c>
      <c r="HD31" s="3">
        <v>696</v>
      </c>
      <c r="HE31" s="4">
        <v>527</v>
      </c>
      <c r="HF31" s="6">
        <v>131</v>
      </c>
      <c r="HG31" s="5">
        <v>38</v>
      </c>
      <c r="HH31" s="45" t="s">
        <v>88</v>
      </c>
      <c r="HI31" s="3">
        <v>670</v>
      </c>
      <c r="HJ31" s="4">
        <v>528</v>
      </c>
      <c r="HK31" s="6">
        <v>116</v>
      </c>
      <c r="HL31" s="5">
        <v>26</v>
      </c>
      <c r="HM31" s="3">
        <v>637</v>
      </c>
      <c r="HN31" s="4">
        <v>539</v>
      </c>
      <c r="HO31" s="6">
        <v>80</v>
      </c>
      <c r="HP31" s="5">
        <v>18</v>
      </c>
    </row>
    <row r="32" spans="1:224" ht="15" customHeight="1" x14ac:dyDescent="0.25">
      <c r="A32" s="44" t="s">
        <v>29</v>
      </c>
      <c r="B32" s="36">
        <v>202</v>
      </c>
      <c r="C32" s="36">
        <v>202</v>
      </c>
      <c r="D32" s="36" t="s">
        <v>17</v>
      </c>
      <c r="E32" s="36">
        <v>214</v>
      </c>
      <c r="F32" s="36">
        <v>214</v>
      </c>
      <c r="G32" s="36" t="s">
        <v>17</v>
      </c>
      <c r="H32" s="36">
        <v>258</v>
      </c>
      <c r="I32" s="36">
        <v>236</v>
      </c>
      <c r="J32" s="36">
        <v>22</v>
      </c>
      <c r="P32" s="79" t="s">
        <v>29</v>
      </c>
      <c r="Q32" s="29">
        <v>367</v>
      </c>
      <c r="R32" s="29">
        <v>319</v>
      </c>
      <c r="S32" s="29">
        <v>48</v>
      </c>
      <c r="T32" s="29">
        <v>376</v>
      </c>
      <c r="U32" s="29">
        <v>340</v>
      </c>
      <c r="V32" s="29">
        <v>36</v>
      </c>
      <c r="W32" s="29">
        <v>464</v>
      </c>
      <c r="X32" s="29">
        <v>400</v>
      </c>
      <c r="Y32" s="29">
        <v>64</v>
      </c>
      <c r="Z32" s="29">
        <v>453</v>
      </c>
      <c r="AA32" s="29">
        <v>413</v>
      </c>
      <c r="AB32" s="29">
        <v>40</v>
      </c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79" t="s">
        <v>29</v>
      </c>
      <c r="AP32" s="29">
        <v>388</v>
      </c>
      <c r="AQ32" s="29">
        <v>356</v>
      </c>
      <c r="AR32" s="29">
        <v>32</v>
      </c>
      <c r="AS32" s="29">
        <v>441</v>
      </c>
      <c r="AT32" s="29">
        <v>398</v>
      </c>
      <c r="AU32" s="29">
        <v>43</v>
      </c>
      <c r="AV32" s="29">
        <v>425</v>
      </c>
      <c r="AW32" s="29">
        <v>374</v>
      </c>
      <c r="AX32" s="29" t="s">
        <v>17</v>
      </c>
      <c r="AY32" s="29">
        <v>51</v>
      </c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8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8"/>
      <c r="DP32" s="36"/>
      <c r="DQ32" s="36"/>
      <c r="DR32" s="36"/>
      <c r="DS32" s="39"/>
      <c r="DT32" s="36"/>
      <c r="DU32" s="36"/>
      <c r="DV32" s="36"/>
      <c r="DW32" s="36"/>
      <c r="DX32" s="36"/>
      <c r="DY32" s="36"/>
      <c r="DZ32" s="36"/>
      <c r="EA32" s="36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8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7"/>
      <c r="FV32" s="47"/>
      <c r="FW32" s="38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38"/>
      <c r="HI32" s="46"/>
      <c r="HJ32" s="46"/>
      <c r="HK32" s="46"/>
      <c r="HL32" s="46"/>
      <c r="HM32" s="46"/>
      <c r="HN32" s="46"/>
      <c r="HO32" s="46"/>
      <c r="HP32" s="46"/>
    </row>
    <row r="33" spans="1:224" ht="15.75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79" t="s">
        <v>29</v>
      </c>
      <c r="BP33" s="29">
        <v>488</v>
      </c>
      <c r="BQ33" s="29">
        <v>439</v>
      </c>
      <c r="BR33" s="29" t="s">
        <v>17</v>
      </c>
      <c r="BS33" s="29">
        <v>49</v>
      </c>
      <c r="BT33" s="29">
        <v>523</v>
      </c>
      <c r="BU33" s="29">
        <v>479</v>
      </c>
      <c r="BV33" s="29" t="s">
        <v>36</v>
      </c>
      <c r="BW33" s="29">
        <v>44</v>
      </c>
      <c r="BX33" s="29">
        <v>535</v>
      </c>
      <c r="BY33" s="29">
        <v>428</v>
      </c>
      <c r="BZ33" s="29">
        <v>49</v>
      </c>
      <c r="CA33" s="29">
        <v>58</v>
      </c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82" t="s">
        <v>29</v>
      </c>
      <c r="CP33" s="29">
        <v>607</v>
      </c>
      <c r="CQ33" s="29">
        <v>478</v>
      </c>
      <c r="CR33" s="29">
        <v>40</v>
      </c>
      <c r="CS33" s="29">
        <v>89</v>
      </c>
      <c r="CT33" s="29">
        <v>578</v>
      </c>
      <c r="CU33" s="29">
        <v>450</v>
      </c>
      <c r="CV33" s="29" t="s">
        <v>17</v>
      </c>
      <c r="CW33" s="29">
        <v>128</v>
      </c>
      <c r="CX33" s="29">
        <v>603</v>
      </c>
      <c r="CY33" s="29">
        <v>491</v>
      </c>
      <c r="CZ33" s="29" t="s">
        <v>17</v>
      </c>
      <c r="DA33" s="29">
        <v>112</v>
      </c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82" t="s">
        <v>29</v>
      </c>
      <c r="DP33" s="29">
        <v>547</v>
      </c>
      <c r="DQ33" s="29">
        <v>445</v>
      </c>
      <c r="DR33" s="29" t="s">
        <v>17</v>
      </c>
      <c r="DS33" s="31">
        <v>102</v>
      </c>
      <c r="DT33" s="29">
        <v>597</v>
      </c>
      <c r="DU33" s="29">
        <v>516</v>
      </c>
      <c r="DV33" s="29" t="s">
        <v>17</v>
      </c>
      <c r="DW33" s="29">
        <v>81</v>
      </c>
      <c r="DX33" s="29">
        <v>610</v>
      </c>
      <c r="DY33" s="29">
        <v>527</v>
      </c>
      <c r="DZ33" s="29" t="s">
        <v>17</v>
      </c>
      <c r="EA33" s="29">
        <v>83</v>
      </c>
      <c r="EB33" s="30"/>
      <c r="EC33" s="30"/>
      <c r="ED33" s="30"/>
      <c r="EE33" s="30"/>
      <c r="EF33" s="30"/>
      <c r="EG33" s="30"/>
      <c r="EH33" s="37"/>
      <c r="EI33" s="37"/>
      <c r="EJ33" s="37"/>
      <c r="EK33" s="37"/>
      <c r="EL33" s="37"/>
      <c r="EM33" s="37"/>
      <c r="EN33" s="82" t="s">
        <v>29</v>
      </c>
      <c r="EO33" s="83">
        <v>687</v>
      </c>
      <c r="EP33" s="83">
        <v>597</v>
      </c>
      <c r="EQ33" s="83" t="s">
        <v>17</v>
      </c>
      <c r="ER33" s="83">
        <v>90</v>
      </c>
      <c r="ES33" s="83">
        <v>750</v>
      </c>
      <c r="ET33" s="83">
        <v>679</v>
      </c>
      <c r="EU33" s="83" t="s">
        <v>17</v>
      </c>
      <c r="EV33" s="83">
        <v>71</v>
      </c>
      <c r="EW33" s="83">
        <v>840</v>
      </c>
      <c r="EX33" s="83">
        <v>778</v>
      </c>
      <c r="EY33" s="83" t="s">
        <v>17</v>
      </c>
      <c r="EZ33" s="83">
        <v>62</v>
      </c>
      <c r="FA33" s="83">
        <v>817</v>
      </c>
      <c r="FB33" s="83">
        <v>775</v>
      </c>
      <c r="FC33" s="83" t="s">
        <v>17</v>
      </c>
      <c r="FD33" s="83">
        <v>42</v>
      </c>
      <c r="FE33" s="83">
        <v>801</v>
      </c>
      <c r="FF33" s="83">
        <v>760</v>
      </c>
      <c r="FG33" s="83" t="s">
        <v>17</v>
      </c>
      <c r="FH33" s="83">
        <v>41</v>
      </c>
      <c r="FI33" s="83">
        <v>772</v>
      </c>
      <c r="FJ33" s="83">
        <v>735</v>
      </c>
      <c r="FK33" s="83" t="s">
        <v>17</v>
      </c>
      <c r="FL33" s="83">
        <v>37</v>
      </c>
      <c r="FM33" s="83">
        <v>778</v>
      </c>
      <c r="FN33" s="83">
        <v>753</v>
      </c>
      <c r="FO33" s="83" t="s">
        <v>17</v>
      </c>
      <c r="FP33" s="83">
        <v>25</v>
      </c>
      <c r="FQ33" s="83">
        <v>748</v>
      </c>
      <c r="FR33" s="83">
        <v>730</v>
      </c>
      <c r="FS33" s="83" t="s">
        <v>17</v>
      </c>
      <c r="FT33" s="83">
        <v>18</v>
      </c>
      <c r="FU33" s="47"/>
      <c r="FV33" s="47"/>
      <c r="FW33" s="82" t="s">
        <v>29</v>
      </c>
      <c r="FX33" s="83">
        <v>825</v>
      </c>
      <c r="FY33" s="83">
        <v>825</v>
      </c>
      <c r="FZ33" s="83" t="s">
        <v>17</v>
      </c>
      <c r="GA33" s="83" t="s">
        <v>17</v>
      </c>
      <c r="GB33" s="83">
        <v>844</v>
      </c>
      <c r="GC33" s="83">
        <v>844</v>
      </c>
      <c r="GD33" s="83"/>
      <c r="GE33" s="83"/>
      <c r="GF33" s="83">
        <v>809</v>
      </c>
      <c r="GG33" s="84">
        <v>809</v>
      </c>
      <c r="GH33" s="83" t="s">
        <v>17</v>
      </c>
      <c r="GI33" s="83" t="s">
        <v>17</v>
      </c>
      <c r="GJ33" s="83">
        <v>882</v>
      </c>
      <c r="GK33" s="84">
        <v>850</v>
      </c>
      <c r="GL33" s="83">
        <v>11</v>
      </c>
      <c r="GM33" s="83">
        <v>21</v>
      </c>
      <c r="GN33" s="83">
        <v>992</v>
      </c>
      <c r="GO33" s="84">
        <v>948</v>
      </c>
      <c r="GP33" s="83">
        <v>36</v>
      </c>
      <c r="GQ33" s="83">
        <v>8</v>
      </c>
      <c r="GR33" s="83">
        <v>1026</v>
      </c>
      <c r="GS33" s="84">
        <v>1004</v>
      </c>
      <c r="GT33" s="83">
        <v>4</v>
      </c>
      <c r="GU33" s="83">
        <v>18</v>
      </c>
      <c r="GV33" s="83">
        <v>1134</v>
      </c>
      <c r="GW33" s="84">
        <v>1134</v>
      </c>
      <c r="GX33" s="2" t="s">
        <v>36</v>
      </c>
      <c r="GY33" s="2" t="s">
        <v>36</v>
      </c>
      <c r="GZ33" s="1">
        <v>1230</v>
      </c>
      <c r="HA33" s="84">
        <v>1211</v>
      </c>
      <c r="HB33" s="2">
        <v>13</v>
      </c>
      <c r="HC33" s="85">
        <v>6</v>
      </c>
      <c r="HD33" s="1">
        <v>1195</v>
      </c>
      <c r="HE33" s="84">
        <v>1195</v>
      </c>
      <c r="HF33" s="2" t="s">
        <v>36</v>
      </c>
      <c r="HG33" s="2" t="s">
        <v>36</v>
      </c>
      <c r="HH33" s="82" t="s">
        <v>29</v>
      </c>
      <c r="HI33" s="1">
        <v>1045</v>
      </c>
      <c r="HJ33" s="84">
        <v>1044</v>
      </c>
      <c r="HK33" s="2" t="s">
        <v>36</v>
      </c>
      <c r="HL33" s="2">
        <v>1</v>
      </c>
      <c r="HM33" s="1">
        <v>1012</v>
      </c>
      <c r="HN33" s="84">
        <v>1008</v>
      </c>
      <c r="HO33" s="2" t="s">
        <v>36</v>
      </c>
      <c r="HP33" s="2">
        <v>4</v>
      </c>
    </row>
    <row r="34" spans="1:224" ht="16.5" customHeight="1" x14ac:dyDescent="0.25">
      <c r="A34" s="40" t="s">
        <v>30</v>
      </c>
      <c r="B34" s="27">
        <v>10704</v>
      </c>
      <c r="C34" s="27">
        <v>2515</v>
      </c>
      <c r="D34" s="27">
        <v>8189</v>
      </c>
      <c r="E34" s="27">
        <v>11008</v>
      </c>
      <c r="F34" s="27">
        <v>2964</v>
      </c>
      <c r="G34" s="27">
        <v>8044</v>
      </c>
      <c r="H34" s="27">
        <v>12569</v>
      </c>
      <c r="I34" s="27">
        <v>3579</v>
      </c>
      <c r="J34" s="27">
        <v>8990</v>
      </c>
      <c r="P34" s="79" t="s">
        <v>79</v>
      </c>
      <c r="Q34" s="29">
        <v>11538</v>
      </c>
      <c r="R34" s="29">
        <v>3664</v>
      </c>
      <c r="S34" s="29">
        <v>7874</v>
      </c>
      <c r="T34" s="29">
        <v>12455</v>
      </c>
      <c r="U34" s="29">
        <v>4144</v>
      </c>
      <c r="V34" s="29">
        <v>8311</v>
      </c>
      <c r="W34" s="29">
        <v>14079</v>
      </c>
      <c r="X34" s="29">
        <v>4768</v>
      </c>
      <c r="Y34" s="29">
        <v>9311</v>
      </c>
      <c r="Z34" s="29">
        <v>17644</v>
      </c>
      <c r="AA34" s="29">
        <v>5957</v>
      </c>
      <c r="AB34" s="29">
        <v>11687</v>
      </c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79" t="s">
        <v>45</v>
      </c>
      <c r="AP34" s="81">
        <v>18395</v>
      </c>
      <c r="AQ34" s="81">
        <v>6279</v>
      </c>
      <c r="AR34" s="81">
        <v>12116</v>
      </c>
      <c r="AS34" s="81">
        <v>14208</v>
      </c>
      <c r="AT34" s="81">
        <v>3835</v>
      </c>
      <c r="AU34" s="81">
        <v>10373</v>
      </c>
      <c r="AV34" s="81">
        <v>15440</v>
      </c>
      <c r="AW34" s="81">
        <v>3400</v>
      </c>
      <c r="AX34" s="81">
        <v>909</v>
      </c>
      <c r="AY34" s="81">
        <v>11131</v>
      </c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8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8"/>
      <c r="DP34" s="36"/>
      <c r="DQ34" s="36"/>
      <c r="DR34" s="36"/>
      <c r="DS34" s="39"/>
      <c r="DT34" s="36"/>
      <c r="DU34" s="36"/>
      <c r="DV34" s="36"/>
      <c r="DW34" s="36"/>
      <c r="DX34" s="36"/>
      <c r="DY34" s="36"/>
      <c r="DZ34" s="36"/>
      <c r="EA34" s="36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8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7"/>
      <c r="FV34" s="47"/>
      <c r="FW34" s="38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38"/>
      <c r="HI34" s="46"/>
      <c r="HJ34" s="46"/>
      <c r="HK34" s="46"/>
      <c r="HL34" s="46"/>
      <c r="HM34" s="46"/>
      <c r="HN34" s="46"/>
      <c r="HO34" s="46"/>
      <c r="HP34" s="46"/>
    </row>
    <row r="35" spans="1:224" ht="15.75" customHeight="1" x14ac:dyDescent="0.25">
      <c r="B35" s="36"/>
      <c r="C35" s="36"/>
      <c r="D35" s="36"/>
      <c r="E35" s="36"/>
      <c r="F35" s="36"/>
      <c r="G35" s="36"/>
      <c r="H35" s="36"/>
      <c r="I35" s="36"/>
      <c r="J35" s="36"/>
      <c r="Q35" s="36"/>
      <c r="R35" s="36"/>
      <c r="S35" s="36"/>
      <c r="T35" s="27"/>
      <c r="U35" s="27"/>
      <c r="V35" s="27"/>
      <c r="W35" s="27"/>
      <c r="X35" s="27"/>
      <c r="Y35" s="27"/>
      <c r="Z35" s="27"/>
      <c r="AA35" s="27"/>
      <c r="AB35" s="27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79" t="s">
        <v>45</v>
      </c>
      <c r="BP35" s="29">
        <v>16607</v>
      </c>
      <c r="BQ35" s="29">
        <v>3112</v>
      </c>
      <c r="BR35" s="29">
        <v>1874</v>
      </c>
      <c r="BS35" s="29">
        <v>11621</v>
      </c>
      <c r="BT35" s="29">
        <v>20208</v>
      </c>
      <c r="BU35" s="29">
        <v>3638</v>
      </c>
      <c r="BV35" s="29">
        <v>1721</v>
      </c>
      <c r="BW35" s="29">
        <v>14849</v>
      </c>
      <c r="BX35" s="29">
        <v>23214</v>
      </c>
      <c r="BY35" s="29">
        <v>4555</v>
      </c>
      <c r="BZ35" s="29">
        <v>3743</v>
      </c>
      <c r="CA35" s="29">
        <v>14916</v>
      </c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2" t="s">
        <v>76</v>
      </c>
      <c r="CP35" s="29">
        <v>25836</v>
      </c>
      <c r="CQ35" s="29">
        <v>6809</v>
      </c>
      <c r="CR35" s="29">
        <v>4324</v>
      </c>
      <c r="CS35" s="29">
        <v>14703</v>
      </c>
      <c r="CT35" s="29">
        <v>27301</v>
      </c>
      <c r="CU35" s="29">
        <v>9735</v>
      </c>
      <c r="CV35" s="29">
        <v>3371</v>
      </c>
      <c r="CW35" s="29">
        <v>14195</v>
      </c>
      <c r="CX35" s="29">
        <v>29803</v>
      </c>
      <c r="CY35" s="29">
        <v>11177</v>
      </c>
      <c r="CZ35" s="29">
        <v>3035</v>
      </c>
      <c r="DA35" s="29">
        <v>15591</v>
      </c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82" t="s">
        <v>76</v>
      </c>
      <c r="DP35" s="29">
        <v>30062</v>
      </c>
      <c r="DQ35" s="29">
        <v>9644</v>
      </c>
      <c r="DR35" s="29">
        <v>3491</v>
      </c>
      <c r="DS35" s="31">
        <v>16927</v>
      </c>
      <c r="DT35" s="29">
        <v>29573</v>
      </c>
      <c r="DU35" s="29">
        <v>7830</v>
      </c>
      <c r="DV35" s="29">
        <v>4348</v>
      </c>
      <c r="DW35" s="29">
        <v>17395</v>
      </c>
      <c r="DX35" s="29">
        <v>27930</v>
      </c>
      <c r="DY35" s="29">
        <v>7116</v>
      </c>
      <c r="DZ35" s="29">
        <v>4448</v>
      </c>
      <c r="EA35" s="29">
        <v>16366</v>
      </c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82" t="s">
        <v>76</v>
      </c>
      <c r="EO35" s="83">
        <v>26450</v>
      </c>
      <c r="EP35" s="83">
        <v>6367</v>
      </c>
      <c r="EQ35" s="83">
        <v>4476</v>
      </c>
      <c r="ER35" s="83">
        <v>15607</v>
      </c>
      <c r="ES35" s="83">
        <v>24536</v>
      </c>
      <c r="ET35" s="83">
        <v>5899</v>
      </c>
      <c r="EU35" s="83">
        <v>4602</v>
      </c>
      <c r="EV35" s="83">
        <v>14035</v>
      </c>
      <c r="EW35" s="83">
        <v>23484</v>
      </c>
      <c r="EX35" s="83">
        <v>6979</v>
      </c>
      <c r="EY35" s="83">
        <v>4488</v>
      </c>
      <c r="EZ35" s="83">
        <v>12017</v>
      </c>
      <c r="FA35" s="83">
        <v>22815</v>
      </c>
      <c r="FB35" s="83">
        <v>6598</v>
      </c>
      <c r="FC35" s="83">
        <v>3933</v>
      </c>
      <c r="FD35" s="83">
        <v>12284</v>
      </c>
      <c r="FE35" s="83">
        <v>22089</v>
      </c>
      <c r="FF35" s="83">
        <v>6292</v>
      </c>
      <c r="FG35" s="83">
        <v>3735</v>
      </c>
      <c r="FH35" s="83">
        <v>12062</v>
      </c>
      <c r="FI35" s="83">
        <v>22295</v>
      </c>
      <c r="FJ35" s="83">
        <v>6177</v>
      </c>
      <c r="FK35" s="83">
        <v>3820</v>
      </c>
      <c r="FL35" s="83">
        <v>12298</v>
      </c>
      <c r="FM35" s="83">
        <v>23172</v>
      </c>
      <c r="FN35" s="83">
        <v>5760</v>
      </c>
      <c r="FO35" s="83">
        <v>3873</v>
      </c>
      <c r="FP35" s="83">
        <v>13539</v>
      </c>
      <c r="FQ35" s="83">
        <v>23465</v>
      </c>
      <c r="FR35" s="83">
        <v>5902</v>
      </c>
      <c r="FS35" s="83">
        <v>3730</v>
      </c>
      <c r="FT35" s="83">
        <v>13833</v>
      </c>
      <c r="FU35" s="51"/>
      <c r="FV35" s="51"/>
      <c r="FW35" s="82" t="s">
        <v>76</v>
      </c>
      <c r="FX35" s="83">
        <v>22856</v>
      </c>
      <c r="FY35" s="83">
        <v>14888</v>
      </c>
      <c r="FZ35" s="83">
        <v>1118</v>
      </c>
      <c r="GA35" s="83">
        <v>6850</v>
      </c>
      <c r="GB35" s="83">
        <v>24636</v>
      </c>
      <c r="GC35" s="83">
        <v>15586</v>
      </c>
      <c r="GD35" s="83">
        <v>920</v>
      </c>
      <c r="GE35" s="83">
        <v>8130</v>
      </c>
      <c r="GF35" s="83">
        <v>26040</v>
      </c>
      <c r="GG35" s="83">
        <v>16869</v>
      </c>
      <c r="GH35" s="83">
        <v>695</v>
      </c>
      <c r="GI35" s="83">
        <v>8476</v>
      </c>
      <c r="GJ35" s="83">
        <v>28409</v>
      </c>
      <c r="GK35" s="83">
        <v>13731</v>
      </c>
      <c r="GL35" s="83">
        <v>2229</v>
      </c>
      <c r="GM35" s="83">
        <v>12449</v>
      </c>
      <c r="GN35" s="83">
        <v>29401</v>
      </c>
      <c r="GO35" s="83">
        <v>18407</v>
      </c>
      <c r="GP35" s="83">
        <v>1411</v>
      </c>
      <c r="GQ35" s="83">
        <v>9583</v>
      </c>
      <c r="GR35" s="83">
        <v>32241</v>
      </c>
      <c r="GS35" s="83">
        <v>18887</v>
      </c>
      <c r="GT35" s="83">
        <v>1778</v>
      </c>
      <c r="GU35" s="83">
        <v>11576</v>
      </c>
      <c r="GV35" s="83">
        <v>32916</v>
      </c>
      <c r="GW35" s="83">
        <v>18119</v>
      </c>
      <c r="GX35" s="83">
        <v>1520</v>
      </c>
      <c r="GY35" s="83">
        <v>13277</v>
      </c>
      <c r="GZ35" s="1">
        <v>39061</v>
      </c>
      <c r="HA35" s="1">
        <v>24850</v>
      </c>
      <c r="HB35" s="2">
        <v>1234.7008875425286</v>
      </c>
      <c r="HC35" s="2">
        <v>12976.299112457471</v>
      </c>
      <c r="HD35" s="1">
        <v>40789</v>
      </c>
      <c r="HE35" s="1">
        <v>26290</v>
      </c>
      <c r="HF35" s="1">
        <v>1075</v>
      </c>
      <c r="HG35" s="2">
        <v>13424</v>
      </c>
      <c r="HH35" s="82" t="s">
        <v>76</v>
      </c>
      <c r="HI35" s="1">
        <v>37460</v>
      </c>
      <c r="HJ35" s="1">
        <v>24973</v>
      </c>
      <c r="HK35" s="1">
        <v>928</v>
      </c>
      <c r="HL35" s="2">
        <v>11559</v>
      </c>
      <c r="HM35" s="1">
        <f>SUM(HM37:HM47)</f>
        <v>36764</v>
      </c>
      <c r="HN35" s="1">
        <f t="shared" ref="HN35:HP35" si="3">SUM(HN37:HN47)</f>
        <v>24921</v>
      </c>
      <c r="HO35" s="1">
        <f t="shared" si="3"/>
        <v>881</v>
      </c>
      <c r="HP35" s="2">
        <f t="shared" si="3"/>
        <v>10962</v>
      </c>
    </row>
    <row r="36" spans="1:224" ht="15.75" customHeight="1" x14ac:dyDescent="0.25">
      <c r="A36" s="44" t="s">
        <v>31</v>
      </c>
      <c r="B36" s="36">
        <v>1479</v>
      </c>
      <c r="C36" s="36">
        <v>104</v>
      </c>
      <c r="D36" s="36">
        <v>1375</v>
      </c>
      <c r="E36" s="36">
        <v>1684</v>
      </c>
      <c r="F36" s="36">
        <v>322</v>
      </c>
      <c r="G36" s="36">
        <v>1362</v>
      </c>
      <c r="H36" s="36">
        <v>1797</v>
      </c>
      <c r="I36" s="36">
        <v>310</v>
      </c>
      <c r="J36" s="36">
        <v>1487</v>
      </c>
      <c r="P36" s="44" t="s">
        <v>31</v>
      </c>
      <c r="Q36" s="36">
        <v>1593</v>
      </c>
      <c r="R36" s="36">
        <v>405</v>
      </c>
      <c r="S36" s="36">
        <v>1188</v>
      </c>
      <c r="T36" s="36">
        <v>1445</v>
      </c>
      <c r="U36" s="36">
        <v>349</v>
      </c>
      <c r="V36" s="36">
        <v>1096</v>
      </c>
      <c r="W36" s="36">
        <v>1738</v>
      </c>
      <c r="X36" s="36">
        <v>456</v>
      </c>
      <c r="Y36" s="36">
        <v>1282</v>
      </c>
      <c r="Z36" s="36">
        <v>1992</v>
      </c>
      <c r="AA36" s="36">
        <v>624</v>
      </c>
      <c r="AB36" s="36">
        <v>1368</v>
      </c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44" t="s">
        <v>31</v>
      </c>
      <c r="AP36" s="36">
        <v>1835</v>
      </c>
      <c r="AQ36" s="36">
        <v>619</v>
      </c>
      <c r="AR36" s="36">
        <v>1216</v>
      </c>
      <c r="AS36" s="36">
        <v>2030</v>
      </c>
      <c r="AT36" s="36">
        <v>770</v>
      </c>
      <c r="AU36" s="36">
        <v>1260</v>
      </c>
      <c r="AV36" s="36">
        <v>2268</v>
      </c>
      <c r="AW36" s="36">
        <v>750</v>
      </c>
      <c r="AX36" s="36">
        <v>143</v>
      </c>
      <c r="AY36" s="36">
        <v>1375</v>
      </c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41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42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 t="s">
        <v>9</v>
      </c>
      <c r="DA36" s="27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42"/>
      <c r="DP36" s="27"/>
      <c r="DQ36" s="27"/>
      <c r="DR36" s="27"/>
      <c r="DS36" s="43"/>
      <c r="DT36" s="27"/>
      <c r="DU36" s="27"/>
      <c r="DV36" s="27"/>
      <c r="DW36" s="27"/>
      <c r="DX36" s="27"/>
      <c r="DY36" s="27"/>
      <c r="DZ36" s="27"/>
      <c r="EA36" s="27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42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1"/>
      <c r="FV36" s="51"/>
      <c r="FW36" s="42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2"/>
      <c r="HI36" s="50"/>
      <c r="HJ36" s="50"/>
      <c r="HK36" s="50"/>
      <c r="HL36" s="50"/>
      <c r="HM36" s="50"/>
      <c r="HN36" s="50"/>
      <c r="HO36" s="50"/>
      <c r="HP36" s="50"/>
    </row>
    <row r="37" spans="1:224" x14ac:dyDescent="0.25">
      <c r="A37" s="44" t="s">
        <v>32</v>
      </c>
      <c r="B37" s="36">
        <v>803</v>
      </c>
      <c r="C37" s="36">
        <v>80</v>
      </c>
      <c r="D37" s="36">
        <v>723</v>
      </c>
      <c r="E37" s="36">
        <v>899</v>
      </c>
      <c r="F37" s="36">
        <v>147</v>
      </c>
      <c r="G37" s="36">
        <v>752</v>
      </c>
      <c r="H37" s="36">
        <v>1025</v>
      </c>
      <c r="I37" s="36">
        <v>203</v>
      </c>
      <c r="J37" s="36">
        <v>822</v>
      </c>
      <c r="P37" s="44" t="s">
        <v>32</v>
      </c>
      <c r="Q37" s="36">
        <v>772</v>
      </c>
      <c r="R37" s="36">
        <v>110</v>
      </c>
      <c r="S37" s="36">
        <v>662</v>
      </c>
      <c r="T37" s="36">
        <v>957</v>
      </c>
      <c r="U37" s="36">
        <v>99</v>
      </c>
      <c r="V37" s="36">
        <v>858</v>
      </c>
      <c r="W37" s="36">
        <v>1127</v>
      </c>
      <c r="X37" s="36">
        <v>266</v>
      </c>
      <c r="Y37" s="36">
        <v>861</v>
      </c>
      <c r="Z37" s="36">
        <v>1345</v>
      </c>
      <c r="AA37" s="36">
        <v>480</v>
      </c>
      <c r="AB37" s="36">
        <v>865</v>
      </c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44" t="s">
        <v>32</v>
      </c>
      <c r="AP37" s="36">
        <v>1425</v>
      </c>
      <c r="AQ37" s="36">
        <v>550</v>
      </c>
      <c r="AR37" s="36">
        <v>875</v>
      </c>
      <c r="AS37" s="36">
        <v>1604</v>
      </c>
      <c r="AT37" s="36">
        <v>723</v>
      </c>
      <c r="AU37" s="36">
        <v>881</v>
      </c>
      <c r="AV37" s="36">
        <v>1605</v>
      </c>
      <c r="AW37" s="36">
        <v>517</v>
      </c>
      <c r="AX37" s="36">
        <v>290</v>
      </c>
      <c r="AY37" s="36">
        <v>798</v>
      </c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44" t="s">
        <v>31</v>
      </c>
      <c r="BP37" s="36">
        <v>2268</v>
      </c>
      <c r="BQ37" s="36">
        <v>658</v>
      </c>
      <c r="BR37" s="36">
        <v>341</v>
      </c>
      <c r="BS37" s="36">
        <v>1269</v>
      </c>
      <c r="BT37" s="36">
        <v>2371</v>
      </c>
      <c r="BU37" s="36">
        <v>632</v>
      </c>
      <c r="BV37" s="36">
        <v>385</v>
      </c>
      <c r="BW37" s="36">
        <v>1354</v>
      </c>
      <c r="BX37" s="36">
        <v>2627</v>
      </c>
      <c r="BY37" s="36">
        <v>598</v>
      </c>
      <c r="BZ37" s="36">
        <v>680</v>
      </c>
      <c r="CA37" s="36">
        <v>1349</v>
      </c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45" t="s">
        <v>31</v>
      </c>
      <c r="CP37" s="36">
        <v>2489</v>
      </c>
      <c r="CQ37" s="36">
        <v>862</v>
      </c>
      <c r="CR37" s="36">
        <v>829</v>
      </c>
      <c r="CS37" s="36">
        <v>798</v>
      </c>
      <c r="CT37" s="36">
        <v>2573</v>
      </c>
      <c r="CU37" s="36">
        <v>980</v>
      </c>
      <c r="CV37" s="36">
        <v>591</v>
      </c>
      <c r="CW37" s="36">
        <v>1002</v>
      </c>
      <c r="CX37" s="36">
        <v>2820</v>
      </c>
      <c r="CY37" s="36">
        <v>1089</v>
      </c>
      <c r="CZ37" s="36">
        <v>511</v>
      </c>
      <c r="DA37" s="36">
        <v>1220</v>
      </c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45" t="s">
        <v>31</v>
      </c>
      <c r="DP37" s="36">
        <v>2718</v>
      </c>
      <c r="DQ37" s="36">
        <v>1031</v>
      </c>
      <c r="DR37" s="36">
        <v>338</v>
      </c>
      <c r="DS37" s="39">
        <v>1349</v>
      </c>
      <c r="DT37" s="36">
        <v>2551</v>
      </c>
      <c r="DU37" s="36">
        <v>1099</v>
      </c>
      <c r="DV37" s="36">
        <v>583</v>
      </c>
      <c r="DW37" s="36">
        <v>869</v>
      </c>
      <c r="DX37" s="36">
        <v>2459</v>
      </c>
      <c r="DY37" s="36">
        <v>1068</v>
      </c>
      <c r="DZ37" s="36">
        <v>362</v>
      </c>
      <c r="EA37" s="36">
        <v>1029</v>
      </c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45" t="s">
        <v>31</v>
      </c>
      <c r="EO37" s="46">
        <v>2614</v>
      </c>
      <c r="EP37" s="46">
        <v>930</v>
      </c>
      <c r="EQ37" s="46">
        <v>581</v>
      </c>
      <c r="ER37" s="46">
        <v>1103</v>
      </c>
      <c r="ES37" s="46">
        <v>2649</v>
      </c>
      <c r="ET37" s="46">
        <v>934</v>
      </c>
      <c r="EU37" s="46">
        <v>693</v>
      </c>
      <c r="EV37" s="46">
        <v>1022</v>
      </c>
      <c r="EW37" s="46">
        <v>2619</v>
      </c>
      <c r="EX37" s="46">
        <v>1224</v>
      </c>
      <c r="EY37" s="46">
        <v>588</v>
      </c>
      <c r="EZ37" s="46">
        <v>807</v>
      </c>
      <c r="FA37" s="46">
        <v>2586</v>
      </c>
      <c r="FB37" s="46">
        <v>1200</v>
      </c>
      <c r="FC37" s="46">
        <v>391</v>
      </c>
      <c r="FD37" s="46">
        <v>995</v>
      </c>
      <c r="FE37" s="46">
        <v>2580</v>
      </c>
      <c r="FF37" s="4">
        <v>1204</v>
      </c>
      <c r="FG37" s="4">
        <v>353</v>
      </c>
      <c r="FH37" s="46">
        <v>1023</v>
      </c>
      <c r="FI37" s="46">
        <v>2435</v>
      </c>
      <c r="FJ37" s="4">
        <v>1169</v>
      </c>
      <c r="FK37" s="4">
        <v>318</v>
      </c>
      <c r="FL37" s="46">
        <v>948</v>
      </c>
      <c r="FM37" s="46">
        <v>2480</v>
      </c>
      <c r="FN37" s="4">
        <v>1145</v>
      </c>
      <c r="FO37" s="4">
        <v>290</v>
      </c>
      <c r="FP37" s="46">
        <v>1045</v>
      </c>
      <c r="FQ37" s="46">
        <v>2511</v>
      </c>
      <c r="FR37" s="4">
        <v>1186</v>
      </c>
      <c r="FS37" s="4">
        <v>279</v>
      </c>
      <c r="FT37" s="46">
        <v>1046</v>
      </c>
      <c r="FU37" s="47"/>
      <c r="FV37" s="47"/>
      <c r="FW37" s="45" t="s">
        <v>31</v>
      </c>
      <c r="FX37" s="46">
        <v>2425</v>
      </c>
      <c r="FY37" s="4">
        <v>1741</v>
      </c>
      <c r="FZ37" s="4">
        <v>30</v>
      </c>
      <c r="GA37" s="46">
        <v>654</v>
      </c>
      <c r="GB37" s="46">
        <v>2620</v>
      </c>
      <c r="GC37" s="4">
        <v>1952</v>
      </c>
      <c r="GD37" s="4">
        <v>14</v>
      </c>
      <c r="GE37" s="46">
        <v>654</v>
      </c>
      <c r="GF37" s="46">
        <v>2614</v>
      </c>
      <c r="GG37" s="4">
        <v>1941</v>
      </c>
      <c r="GH37" s="4">
        <v>10</v>
      </c>
      <c r="GI37" s="46">
        <v>663</v>
      </c>
      <c r="GJ37" s="46">
        <v>2667</v>
      </c>
      <c r="GK37" s="4">
        <v>1478</v>
      </c>
      <c r="GL37" s="4">
        <v>365</v>
      </c>
      <c r="GM37" s="46">
        <v>824</v>
      </c>
      <c r="GN37" s="46">
        <v>2613</v>
      </c>
      <c r="GO37" s="4">
        <v>2087</v>
      </c>
      <c r="GP37" s="4">
        <v>61</v>
      </c>
      <c r="GQ37" s="46">
        <v>465</v>
      </c>
      <c r="GR37" s="46">
        <v>2758</v>
      </c>
      <c r="GS37" s="4">
        <v>1813</v>
      </c>
      <c r="GT37" s="4">
        <v>330</v>
      </c>
      <c r="GU37" s="46">
        <v>615</v>
      </c>
      <c r="GV37" s="46">
        <v>2593</v>
      </c>
      <c r="GW37" s="4">
        <v>1440</v>
      </c>
      <c r="GX37" s="5">
        <v>278</v>
      </c>
      <c r="GY37" s="5">
        <v>875</v>
      </c>
      <c r="GZ37" s="3">
        <v>3239</v>
      </c>
      <c r="HA37" s="4">
        <v>2401</v>
      </c>
      <c r="HB37" s="5">
        <v>109</v>
      </c>
      <c r="HC37" s="5">
        <v>729</v>
      </c>
      <c r="HD37" s="3">
        <v>3357</v>
      </c>
      <c r="HE37" s="4">
        <v>2524</v>
      </c>
      <c r="HF37" s="5">
        <v>78</v>
      </c>
      <c r="HG37" s="5">
        <v>755</v>
      </c>
      <c r="HH37" s="45" t="s">
        <v>31</v>
      </c>
      <c r="HI37" s="3">
        <v>3106</v>
      </c>
      <c r="HJ37" s="4">
        <v>2361</v>
      </c>
      <c r="HK37" s="5">
        <v>50</v>
      </c>
      <c r="HL37" s="5">
        <v>695</v>
      </c>
      <c r="HM37" s="3">
        <v>2946</v>
      </c>
      <c r="HN37" s="4">
        <v>2278</v>
      </c>
      <c r="HO37" s="5">
        <v>38</v>
      </c>
      <c r="HP37" s="5">
        <v>630</v>
      </c>
    </row>
    <row r="38" spans="1:224" x14ac:dyDescent="0.25">
      <c r="A38" s="44" t="s">
        <v>33</v>
      </c>
      <c r="B38" s="36">
        <v>2463</v>
      </c>
      <c r="C38" s="36">
        <v>201</v>
      </c>
      <c r="D38" s="36">
        <v>2262</v>
      </c>
      <c r="E38" s="36">
        <v>1624</v>
      </c>
      <c r="F38" s="36">
        <v>152</v>
      </c>
      <c r="G38" s="36">
        <v>1472</v>
      </c>
      <c r="H38" s="36">
        <v>2171</v>
      </c>
      <c r="I38" s="36">
        <v>267</v>
      </c>
      <c r="J38" s="36">
        <v>1904</v>
      </c>
      <c r="P38" s="44" t="s">
        <v>33</v>
      </c>
      <c r="Q38" s="36">
        <v>1860</v>
      </c>
      <c r="R38" s="36">
        <v>242</v>
      </c>
      <c r="S38" s="36">
        <v>1618</v>
      </c>
      <c r="T38" s="36">
        <v>2058</v>
      </c>
      <c r="U38" s="36">
        <v>306</v>
      </c>
      <c r="V38" s="36">
        <v>1752</v>
      </c>
      <c r="W38" s="36">
        <v>2127</v>
      </c>
      <c r="X38" s="39">
        <v>273</v>
      </c>
      <c r="Y38" s="37">
        <v>1854</v>
      </c>
      <c r="Z38" s="36">
        <v>2345</v>
      </c>
      <c r="AA38" s="36">
        <v>289</v>
      </c>
      <c r="AB38" s="36">
        <v>2056</v>
      </c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44" t="s">
        <v>33</v>
      </c>
      <c r="AP38" s="36">
        <v>2312</v>
      </c>
      <c r="AQ38" s="36">
        <v>335</v>
      </c>
      <c r="AR38" s="36">
        <v>1977</v>
      </c>
      <c r="AS38" s="36">
        <v>2515</v>
      </c>
      <c r="AT38" s="36">
        <v>370</v>
      </c>
      <c r="AU38" s="36">
        <v>2145</v>
      </c>
      <c r="AV38" s="36">
        <v>2778</v>
      </c>
      <c r="AW38" s="36">
        <v>420</v>
      </c>
      <c r="AX38" s="36">
        <v>19</v>
      </c>
      <c r="AY38" s="36">
        <v>2339</v>
      </c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44" t="s">
        <v>60</v>
      </c>
      <c r="BP38" s="36" t="s">
        <v>17</v>
      </c>
      <c r="BQ38" s="36" t="s">
        <v>17</v>
      </c>
      <c r="BR38" s="36" t="s">
        <v>17</v>
      </c>
      <c r="BS38" s="36" t="s">
        <v>17</v>
      </c>
      <c r="BT38" s="36">
        <v>1323</v>
      </c>
      <c r="BU38" s="36">
        <v>172</v>
      </c>
      <c r="BV38" s="36">
        <v>225</v>
      </c>
      <c r="BW38" s="36">
        <v>926</v>
      </c>
      <c r="BX38" s="36">
        <v>1575</v>
      </c>
      <c r="BY38" s="36">
        <v>157</v>
      </c>
      <c r="BZ38" s="36">
        <v>161</v>
      </c>
      <c r="CA38" s="36">
        <v>1257</v>
      </c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45" t="s">
        <v>74</v>
      </c>
      <c r="CP38" s="36">
        <v>1992</v>
      </c>
      <c r="CQ38" s="36">
        <v>125</v>
      </c>
      <c r="CR38" s="36">
        <v>119</v>
      </c>
      <c r="CS38" s="36">
        <v>1748</v>
      </c>
      <c r="CT38" s="36">
        <v>1886</v>
      </c>
      <c r="CU38" s="36">
        <v>240</v>
      </c>
      <c r="CV38" s="36">
        <v>67</v>
      </c>
      <c r="CW38" s="36">
        <v>1579</v>
      </c>
      <c r="CX38" s="36">
        <v>2078</v>
      </c>
      <c r="CY38" s="36">
        <v>121</v>
      </c>
      <c r="CZ38" s="36">
        <v>261</v>
      </c>
      <c r="DA38" s="36">
        <v>1696</v>
      </c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45" t="s">
        <v>74</v>
      </c>
      <c r="DP38" s="36">
        <v>2098</v>
      </c>
      <c r="DQ38" s="36">
        <v>74</v>
      </c>
      <c r="DR38" s="36">
        <v>307</v>
      </c>
      <c r="DS38" s="39">
        <v>1717</v>
      </c>
      <c r="DT38" s="36">
        <v>1851</v>
      </c>
      <c r="DU38" s="36">
        <v>451</v>
      </c>
      <c r="DV38" s="36">
        <v>347</v>
      </c>
      <c r="DW38" s="36">
        <v>1053</v>
      </c>
      <c r="DX38" s="36">
        <v>1642</v>
      </c>
      <c r="DY38" s="36">
        <v>290</v>
      </c>
      <c r="DZ38" s="36">
        <v>337</v>
      </c>
      <c r="EA38" s="36">
        <v>1015</v>
      </c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45" t="s">
        <v>74</v>
      </c>
      <c r="EO38" s="46">
        <v>1698</v>
      </c>
      <c r="EP38" s="46">
        <v>99</v>
      </c>
      <c r="EQ38" s="46">
        <v>309</v>
      </c>
      <c r="ER38" s="46">
        <v>1290</v>
      </c>
      <c r="ES38" s="46">
        <v>1478</v>
      </c>
      <c r="ET38" s="46">
        <v>86</v>
      </c>
      <c r="EU38" s="46">
        <v>400</v>
      </c>
      <c r="EV38" s="46">
        <v>992</v>
      </c>
      <c r="EW38" s="46">
        <v>1601</v>
      </c>
      <c r="EX38" s="46">
        <v>221</v>
      </c>
      <c r="EY38" s="46">
        <v>412</v>
      </c>
      <c r="EZ38" s="46">
        <v>968</v>
      </c>
      <c r="FA38" s="46">
        <v>1719</v>
      </c>
      <c r="FB38" s="46">
        <v>153</v>
      </c>
      <c r="FC38" s="46">
        <v>359</v>
      </c>
      <c r="FD38" s="46">
        <v>1207</v>
      </c>
      <c r="FE38" s="46">
        <v>1853</v>
      </c>
      <c r="FF38" s="3">
        <v>143</v>
      </c>
      <c r="FG38" s="3">
        <v>412</v>
      </c>
      <c r="FH38" s="46">
        <v>1298</v>
      </c>
      <c r="FI38" s="46">
        <v>1915</v>
      </c>
      <c r="FJ38" s="3">
        <v>90</v>
      </c>
      <c r="FK38" s="3">
        <v>445</v>
      </c>
      <c r="FL38" s="46">
        <v>1380</v>
      </c>
      <c r="FM38" s="46">
        <v>2128</v>
      </c>
      <c r="FN38" s="3">
        <v>118</v>
      </c>
      <c r="FO38" s="3">
        <v>431</v>
      </c>
      <c r="FP38" s="46">
        <v>1579</v>
      </c>
      <c r="FQ38" s="46">
        <v>2260</v>
      </c>
      <c r="FR38" s="3">
        <v>147</v>
      </c>
      <c r="FS38" s="3">
        <v>413</v>
      </c>
      <c r="FT38" s="46">
        <v>1700</v>
      </c>
      <c r="FU38" s="47"/>
      <c r="FV38" s="47"/>
      <c r="FW38" s="45" t="s">
        <v>74</v>
      </c>
      <c r="FX38" s="46">
        <v>2327</v>
      </c>
      <c r="FY38" s="3">
        <v>1490</v>
      </c>
      <c r="FZ38" s="3">
        <v>183</v>
      </c>
      <c r="GA38" s="46">
        <v>654</v>
      </c>
      <c r="GB38" s="46">
        <v>2672</v>
      </c>
      <c r="GC38" s="3">
        <v>1615</v>
      </c>
      <c r="GD38" s="3">
        <v>243</v>
      </c>
      <c r="GE38" s="46">
        <v>814</v>
      </c>
      <c r="GF38" s="46">
        <v>2521</v>
      </c>
      <c r="GG38" s="3">
        <v>1676</v>
      </c>
      <c r="GH38" s="3">
        <v>72</v>
      </c>
      <c r="GI38" s="46">
        <v>773</v>
      </c>
      <c r="GJ38" s="46">
        <v>2704</v>
      </c>
      <c r="GK38" s="3">
        <v>1764</v>
      </c>
      <c r="GL38" s="3">
        <v>157</v>
      </c>
      <c r="GM38" s="46">
        <v>783</v>
      </c>
      <c r="GN38" s="46">
        <v>2219</v>
      </c>
      <c r="GO38" s="3">
        <v>1504</v>
      </c>
      <c r="GP38" s="3">
        <v>34</v>
      </c>
      <c r="GQ38" s="46">
        <v>681</v>
      </c>
      <c r="GR38" s="46">
        <v>2336</v>
      </c>
      <c r="GS38" s="3">
        <v>1555</v>
      </c>
      <c r="GT38" s="3">
        <v>20</v>
      </c>
      <c r="GU38" s="46">
        <v>761</v>
      </c>
      <c r="GV38" s="46">
        <v>2539</v>
      </c>
      <c r="GW38" s="3">
        <v>1786</v>
      </c>
      <c r="GX38" s="6" t="s">
        <v>36</v>
      </c>
      <c r="GY38" s="5">
        <v>753</v>
      </c>
      <c r="GZ38" s="3">
        <v>3100</v>
      </c>
      <c r="HA38" s="3">
        <v>2123</v>
      </c>
      <c r="HB38" s="6">
        <v>23</v>
      </c>
      <c r="HC38" s="5">
        <v>954</v>
      </c>
      <c r="HD38" s="3">
        <v>3206</v>
      </c>
      <c r="HE38" s="3">
        <v>2216</v>
      </c>
      <c r="HF38" s="6">
        <v>37</v>
      </c>
      <c r="HG38" s="5">
        <v>953</v>
      </c>
      <c r="HH38" s="45" t="s">
        <v>74</v>
      </c>
      <c r="HI38" s="3">
        <v>2945</v>
      </c>
      <c r="HJ38" s="3">
        <v>2104</v>
      </c>
      <c r="HK38" s="6">
        <v>26</v>
      </c>
      <c r="HL38" s="5">
        <v>815</v>
      </c>
      <c r="HM38" s="3">
        <v>2820</v>
      </c>
      <c r="HN38" s="3">
        <v>1955</v>
      </c>
      <c r="HO38" s="6">
        <v>17</v>
      </c>
      <c r="HP38" s="5">
        <v>848</v>
      </c>
    </row>
    <row r="39" spans="1:224" x14ac:dyDescent="0.25">
      <c r="A39" s="44" t="s">
        <v>34</v>
      </c>
      <c r="B39" s="36">
        <v>3970</v>
      </c>
      <c r="C39" s="36">
        <v>1613</v>
      </c>
      <c r="D39" s="36">
        <v>2357</v>
      </c>
      <c r="E39" s="36">
        <v>4405</v>
      </c>
      <c r="F39" s="36">
        <v>1732</v>
      </c>
      <c r="G39" s="36">
        <v>2673</v>
      </c>
      <c r="H39" s="36">
        <v>4574</v>
      </c>
      <c r="I39" s="36">
        <v>1911</v>
      </c>
      <c r="J39" s="36">
        <v>2663</v>
      </c>
      <c r="P39" s="44" t="s">
        <v>34</v>
      </c>
      <c r="Q39" s="36">
        <v>4343</v>
      </c>
      <c r="R39" s="36">
        <v>1982</v>
      </c>
      <c r="S39" s="36">
        <v>2361</v>
      </c>
      <c r="T39" s="39">
        <v>4669</v>
      </c>
      <c r="U39" s="37">
        <v>2296</v>
      </c>
      <c r="V39" s="39">
        <v>2373</v>
      </c>
      <c r="W39" s="37">
        <v>5338</v>
      </c>
      <c r="X39" s="39">
        <v>2530</v>
      </c>
      <c r="Y39" s="37">
        <v>2808</v>
      </c>
      <c r="Z39" s="36">
        <v>5812</v>
      </c>
      <c r="AA39" s="36">
        <v>3026</v>
      </c>
      <c r="AB39" s="36">
        <v>2786</v>
      </c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44" t="s">
        <v>34</v>
      </c>
      <c r="AP39" s="36">
        <v>5314</v>
      </c>
      <c r="AQ39" s="36">
        <v>2899</v>
      </c>
      <c r="AR39" s="36">
        <v>2415</v>
      </c>
      <c r="AS39" s="36" t="s">
        <v>17</v>
      </c>
      <c r="AT39" s="36" t="s">
        <v>17</v>
      </c>
      <c r="AU39" s="36" t="s">
        <v>17</v>
      </c>
      <c r="AV39" s="36" t="s">
        <v>17</v>
      </c>
      <c r="AW39" s="36" t="s">
        <v>17</v>
      </c>
      <c r="AX39" s="36" t="s">
        <v>17</v>
      </c>
      <c r="AY39" s="36" t="s">
        <v>17</v>
      </c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44" t="s">
        <v>32</v>
      </c>
      <c r="BP39" s="36">
        <v>1843</v>
      </c>
      <c r="BQ39" s="36">
        <v>593</v>
      </c>
      <c r="BR39" s="36">
        <v>430</v>
      </c>
      <c r="BS39" s="36">
        <v>820</v>
      </c>
      <c r="BT39" s="36">
        <v>2141</v>
      </c>
      <c r="BU39" s="36">
        <v>979</v>
      </c>
      <c r="BV39" s="36" t="s">
        <v>17</v>
      </c>
      <c r="BW39" s="36">
        <v>1162</v>
      </c>
      <c r="BX39" s="36">
        <v>2482</v>
      </c>
      <c r="BY39" s="36">
        <v>848</v>
      </c>
      <c r="BZ39" s="36">
        <v>563</v>
      </c>
      <c r="CA39" s="36">
        <v>1071</v>
      </c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45" t="s">
        <v>32</v>
      </c>
      <c r="CP39" s="36">
        <v>2450</v>
      </c>
      <c r="CQ39" s="36">
        <v>925</v>
      </c>
      <c r="CR39" s="36">
        <v>554</v>
      </c>
      <c r="CS39" s="36">
        <v>971</v>
      </c>
      <c r="CT39" s="36">
        <v>2510</v>
      </c>
      <c r="CU39" s="36">
        <v>826</v>
      </c>
      <c r="CV39" s="36">
        <v>500</v>
      </c>
      <c r="CW39" s="36">
        <v>1184</v>
      </c>
      <c r="CX39" s="36">
        <v>2558</v>
      </c>
      <c r="CY39" s="36">
        <v>1009</v>
      </c>
      <c r="CZ39" s="36">
        <v>401</v>
      </c>
      <c r="DA39" s="36">
        <v>1148</v>
      </c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45" t="s">
        <v>32</v>
      </c>
      <c r="DP39" s="36">
        <v>2300</v>
      </c>
      <c r="DQ39" s="36">
        <v>951</v>
      </c>
      <c r="DR39" s="36">
        <v>354</v>
      </c>
      <c r="DS39" s="39">
        <v>995</v>
      </c>
      <c r="DT39" s="36">
        <v>2392</v>
      </c>
      <c r="DU39" s="36">
        <v>937</v>
      </c>
      <c r="DV39" s="36">
        <v>319</v>
      </c>
      <c r="DW39" s="36">
        <v>1136</v>
      </c>
      <c r="DX39" s="36">
        <v>2061</v>
      </c>
      <c r="DY39" s="36">
        <v>769</v>
      </c>
      <c r="DZ39" s="36">
        <v>267</v>
      </c>
      <c r="EA39" s="36">
        <v>1025</v>
      </c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45" t="s">
        <v>32</v>
      </c>
      <c r="EO39" s="46">
        <v>1896</v>
      </c>
      <c r="EP39" s="46">
        <v>775</v>
      </c>
      <c r="EQ39" s="46">
        <v>361</v>
      </c>
      <c r="ER39" s="46">
        <v>760</v>
      </c>
      <c r="ES39" s="46">
        <v>1967</v>
      </c>
      <c r="ET39" s="46">
        <v>681</v>
      </c>
      <c r="EU39" s="46">
        <v>474</v>
      </c>
      <c r="EV39" s="46">
        <v>812</v>
      </c>
      <c r="EW39" s="46">
        <v>1700</v>
      </c>
      <c r="EX39" s="46">
        <v>769</v>
      </c>
      <c r="EY39" s="46">
        <v>361</v>
      </c>
      <c r="EZ39" s="46">
        <v>570</v>
      </c>
      <c r="FA39" s="46">
        <v>1720</v>
      </c>
      <c r="FB39" s="46">
        <v>638</v>
      </c>
      <c r="FC39" s="46">
        <v>425</v>
      </c>
      <c r="FD39" s="46">
        <v>657</v>
      </c>
      <c r="FE39" s="46">
        <v>1893</v>
      </c>
      <c r="FF39" s="3">
        <v>784</v>
      </c>
      <c r="FG39" s="3">
        <v>372</v>
      </c>
      <c r="FH39" s="46">
        <v>737</v>
      </c>
      <c r="FI39" s="46">
        <v>1863</v>
      </c>
      <c r="FJ39" s="3">
        <v>759</v>
      </c>
      <c r="FK39" s="3">
        <v>413</v>
      </c>
      <c r="FL39" s="46">
        <v>691</v>
      </c>
      <c r="FM39" s="46">
        <v>2001</v>
      </c>
      <c r="FN39" s="3">
        <v>739</v>
      </c>
      <c r="FO39" s="3">
        <v>484</v>
      </c>
      <c r="FP39" s="46">
        <v>778</v>
      </c>
      <c r="FQ39" s="46">
        <v>1877</v>
      </c>
      <c r="FR39" s="3">
        <v>596</v>
      </c>
      <c r="FS39" s="3">
        <v>370</v>
      </c>
      <c r="FT39" s="46">
        <v>911</v>
      </c>
      <c r="FU39" s="47"/>
      <c r="FV39" s="47"/>
      <c r="FW39" s="45" t="s">
        <v>32</v>
      </c>
      <c r="FX39" s="46">
        <v>1891</v>
      </c>
      <c r="FY39" s="3">
        <v>1480</v>
      </c>
      <c r="FZ39" s="3">
        <v>60</v>
      </c>
      <c r="GA39" s="46">
        <v>351</v>
      </c>
      <c r="GB39" s="46">
        <v>2157</v>
      </c>
      <c r="GC39" s="3">
        <v>1677</v>
      </c>
      <c r="GD39" s="3">
        <v>38</v>
      </c>
      <c r="GE39" s="46">
        <v>442</v>
      </c>
      <c r="GF39" s="46">
        <v>2269</v>
      </c>
      <c r="GG39" s="3">
        <v>1640</v>
      </c>
      <c r="GH39" s="3">
        <v>39</v>
      </c>
      <c r="GI39" s="46">
        <v>590</v>
      </c>
      <c r="GJ39" s="46">
        <v>2669</v>
      </c>
      <c r="GK39" s="3">
        <v>1133</v>
      </c>
      <c r="GL39" s="3">
        <v>517</v>
      </c>
      <c r="GM39" s="46">
        <v>1019</v>
      </c>
      <c r="GN39" s="46">
        <v>2923</v>
      </c>
      <c r="GO39" s="3">
        <v>2057</v>
      </c>
      <c r="GP39" s="3">
        <v>275</v>
      </c>
      <c r="GQ39" s="46">
        <v>591</v>
      </c>
      <c r="GR39" s="46">
        <v>3075</v>
      </c>
      <c r="GS39" s="3">
        <v>2241</v>
      </c>
      <c r="GT39" s="3">
        <v>172</v>
      </c>
      <c r="GU39" s="46">
        <v>662</v>
      </c>
      <c r="GV39" s="46">
        <v>3349</v>
      </c>
      <c r="GW39" s="3">
        <v>2322</v>
      </c>
      <c r="GX39" s="6">
        <v>321</v>
      </c>
      <c r="GY39" s="5">
        <v>706</v>
      </c>
      <c r="GZ39" s="3">
        <v>4305</v>
      </c>
      <c r="HA39" s="3">
        <v>3240</v>
      </c>
      <c r="HB39" s="6">
        <v>150</v>
      </c>
      <c r="HC39" s="5">
        <v>915</v>
      </c>
      <c r="HD39" s="3">
        <v>4583</v>
      </c>
      <c r="HE39" s="3">
        <v>3394</v>
      </c>
      <c r="HF39" s="6">
        <v>143</v>
      </c>
      <c r="HG39" s="5">
        <v>1046</v>
      </c>
      <c r="HH39" s="45" t="s">
        <v>32</v>
      </c>
      <c r="HI39" s="3">
        <v>4248</v>
      </c>
      <c r="HJ39" s="3">
        <v>3174</v>
      </c>
      <c r="HK39" s="6">
        <v>110</v>
      </c>
      <c r="HL39" s="5">
        <v>964</v>
      </c>
      <c r="HM39" s="3">
        <v>4270</v>
      </c>
      <c r="HN39" s="3">
        <v>3179</v>
      </c>
      <c r="HO39" s="6">
        <v>107</v>
      </c>
      <c r="HP39" s="5">
        <v>984</v>
      </c>
    </row>
    <row r="40" spans="1:224" x14ac:dyDescent="0.25">
      <c r="A40" s="45" t="s">
        <v>35</v>
      </c>
      <c r="B40" s="53" t="s">
        <v>36</v>
      </c>
      <c r="C40" s="53" t="s">
        <v>36</v>
      </c>
      <c r="D40" s="53" t="s">
        <v>36</v>
      </c>
      <c r="E40" s="53" t="s">
        <v>36</v>
      </c>
      <c r="F40" s="53" t="s">
        <v>36</v>
      </c>
      <c r="G40" s="54" t="s">
        <v>36</v>
      </c>
      <c r="H40" s="36">
        <v>518</v>
      </c>
      <c r="I40" s="36" t="s">
        <v>17</v>
      </c>
      <c r="J40" s="36">
        <v>518</v>
      </c>
      <c r="P40" s="44" t="s">
        <v>35</v>
      </c>
      <c r="Q40" s="39">
        <v>564</v>
      </c>
      <c r="R40" s="37">
        <v>33</v>
      </c>
      <c r="S40" s="36">
        <v>531</v>
      </c>
      <c r="T40" s="39">
        <v>597</v>
      </c>
      <c r="U40" s="37">
        <v>49</v>
      </c>
      <c r="V40" s="39">
        <v>548</v>
      </c>
      <c r="W40" s="37">
        <v>691</v>
      </c>
      <c r="X40" s="39">
        <v>50</v>
      </c>
      <c r="Y40" s="37">
        <v>641</v>
      </c>
      <c r="Z40" s="36">
        <v>752</v>
      </c>
      <c r="AA40" s="36">
        <v>46</v>
      </c>
      <c r="AB40" s="36">
        <v>706</v>
      </c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44" t="s">
        <v>35</v>
      </c>
      <c r="AP40" s="36">
        <v>886</v>
      </c>
      <c r="AQ40" s="36">
        <v>69</v>
      </c>
      <c r="AR40" s="36">
        <v>817</v>
      </c>
      <c r="AS40" s="36">
        <v>941</v>
      </c>
      <c r="AT40" s="36">
        <v>189</v>
      </c>
      <c r="AU40" s="36">
        <v>752</v>
      </c>
      <c r="AV40" s="36">
        <v>1105</v>
      </c>
      <c r="AW40" s="36">
        <v>110</v>
      </c>
      <c r="AX40" s="36">
        <v>73</v>
      </c>
      <c r="AY40" s="36">
        <v>922</v>
      </c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44" t="s">
        <v>33</v>
      </c>
      <c r="BP40" s="36">
        <v>3052</v>
      </c>
      <c r="BQ40" s="36">
        <v>466</v>
      </c>
      <c r="BR40" s="36" t="s">
        <v>36</v>
      </c>
      <c r="BS40" s="36">
        <v>2586</v>
      </c>
      <c r="BT40" s="36">
        <v>3534</v>
      </c>
      <c r="BU40" s="36">
        <v>606</v>
      </c>
      <c r="BV40" s="36">
        <v>141</v>
      </c>
      <c r="BW40" s="36">
        <v>2787</v>
      </c>
      <c r="BX40" s="36">
        <v>4083</v>
      </c>
      <c r="BY40" s="36">
        <v>1044</v>
      </c>
      <c r="BZ40" s="36">
        <v>391</v>
      </c>
      <c r="CA40" s="36">
        <v>2648</v>
      </c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45" t="s">
        <v>33</v>
      </c>
      <c r="CP40" s="36">
        <v>4975</v>
      </c>
      <c r="CQ40" s="36">
        <v>1719</v>
      </c>
      <c r="CR40" s="36">
        <v>712</v>
      </c>
      <c r="CS40" s="36">
        <v>2544</v>
      </c>
      <c r="CT40" s="36">
        <v>5416</v>
      </c>
      <c r="CU40" s="36">
        <v>1880</v>
      </c>
      <c r="CV40" s="36">
        <v>754</v>
      </c>
      <c r="CW40" s="36">
        <v>2782</v>
      </c>
      <c r="CX40" s="36">
        <v>6052</v>
      </c>
      <c r="CY40" s="36">
        <v>1960</v>
      </c>
      <c r="CZ40" s="36">
        <v>504</v>
      </c>
      <c r="DA40" s="36">
        <v>3588</v>
      </c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45" t="s">
        <v>33</v>
      </c>
      <c r="DP40" s="36">
        <v>6680</v>
      </c>
      <c r="DQ40" s="36">
        <v>1571</v>
      </c>
      <c r="DR40" s="36">
        <v>579</v>
      </c>
      <c r="DS40" s="39">
        <v>4530</v>
      </c>
      <c r="DT40" s="36">
        <v>6799</v>
      </c>
      <c r="DU40" s="36">
        <v>1845</v>
      </c>
      <c r="DV40" s="36">
        <v>437</v>
      </c>
      <c r="DW40" s="36">
        <v>4517</v>
      </c>
      <c r="DX40" s="36">
        <v>6744</v>
      </c>
      <c r="DY40" s="36">
        <v>1667</v>
      </c>
      <c r="DZ40" s="36">
        <v>612</v>
      </c>
      <c r="EA40" s="36">
        <v>4465</v>
      </c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45" t="s">
        <v>33</v>
      </c>
      <c r="EO40" s="46">
        <v>5993</v>
      </c>
      <c r="EP40" s="46">
        <v>1399</v>
      </c>
      <c r="EQ40" s="46">
        <v>646</v>
      </c>
      <c r="ER40" s="46">
        <v>3948</v>
      </c>
      <c r="ES40" s="46">
        <v>4868</v>
      </c>
      <c r="ET40" s="46">
        <v>1293</v>
      </c>
      <c r="EU40" s="46">
        <v>306</v>
      </c>
      <c r="EV40" s="46">
        <v>3269</v>
      </c>
      <c r="EW40" s="46">
        <v>4627</v>
      </c>
      <c r="EX40" s="46">
        <v>1443</v>
      </c>
      <c r="EY40" s="46">
        <v>446</v>
      </c>
      <c r="EZ40" s="46">
        <v>2738</v>
      </c>
      <c r="FA40" s="46">
        <v>4044</v>
      </c>
      <c r="FB40" s="46">
        <v>1247</v>
      </c>
      <c r="FC40" s="46">
        <v>261</v>
      </c>
      <c r="FD40" s="46">
        <v>2536</v>
      </c>
      <c r="FE40" s="46">
        <v>3808</v>
      </c>
      <c r="FF40" s="3">
        <v>1118</v>
      </c>
      <c r="FG40" s="3">
        <v>284</v>
      </c>
      <c r="FH40" s="46">
        <v>2406</v>
      </c>
      <c r="FI40" s="46">
        <v>4205</v>
      </c>
      <c r="FJ40" s="3">
        <v>1201</v>
      </c>
      <c r="FK40" s="3">
        <v>246</v>
      </c>
      <c r="FL40" s="46">
        <v>2758</v>
      </c>
      <c r="FM40" s="46">
        <v>3994</v>
      </c>
      <c r="FN40" s="3">
        <v>1084</v>
      </c>
      <c r="FO40" s="3">
        <v>275</v>
      </c>
      <c r="FP40" s="46">
        <v>2635</v>
      </c>
      <c r="FQ40" s="46">
        <v>3837</v>
      </c>
      <c r="FR40" s="3">
        <v>962</v>
      </c>
      <c r="FS40" s="3">
        <v>276</v>
      </c>
      <c r="FT40" s="46">
        <v>2599</v>
      </c>
      <c r="FU40" s="47"/>
      <c r="FV40" s="47"/>
      <c r="FW40" s="45" t="s">
        <v>33</v>
      </c>
      <c r="FX40" s="46">
        <v>3811</v>
      </c>
      <c r="FY40" s="3">
        <v>2072</v>
      </c>
      <c r="FZ40" s="3">
        <v>212</v>
      </c>
      <c r="GA40" s="46">
        <v>1527</v>
      </c>
      <c r="GB40" s="46">
        <v>4161</v>
      </c>
      <c r="GC40" s="3">
        <v>1869</v>
      </c>
      <c r="GD40" s="3">
        <v>230</v>
      </c>
      <c r="GE40" s="46">
        <v>2062</v>
      </c>
      <c r="GF40" s="46">
        <v>4660</v>
      </c>
      <c r="GG40" s="3">
        <v>2189</v>
      </c>
      <c r="GH40" s="3">
        <v>158</v>
      </c>
      <c r="GI40" s="46">
        <v>2313</v>
      </c>
      <c r="GJ40" s="46">
        <v>5573</v>
      </c>
      <c r="GK40" s="3">
        <v>1926</v>
      </c>
      <c r="GL40" s="3">
        <v>294</v>
      </c>
      <c r="GM40" s="46">
        <v>3353</v>
      </c>
      <c r="GN40" s="46">
        <v>6048</v>
      </c>
      <c r="GO40" s="3">
        <v>2492</v>
      </c>
      <c r="GP40" s="3">
        <v>200</v>
      </c>
      <c r="GQ40" s="46">
        <v>3356</v>
      </c>
      <c r="GR40" s="46">
        <v>7093</v>
      </c>
      <c r="GS40" s="3">
        <v>2871</v>
      </c>
      <c r="GT40" s="3">
        <v>187</v>
      </c>
      <c r="GU40" s="46">
        <v>4035</v>
      </c>
      <c r="GV40" s="46">
        <v>7427</v>
      </c>
      <c r="GW40" s="3">
        <v>2908</v>
      </c>
      <c r="GX40" s="6">
        <v>346</v>
      </c>
      <c r="GY40" s="5">
        <v>4173</v>
      </c>
      <c r="GZ40" s="3">
        <v>8622</v>
      </c>
      <c r="HA40" s="3">
        <v>3968</v>
      </c>
      <c r="HB40" s="6">
        <v>196</v>
      </c>
      <c r="HC40" s="5">
        <v>4458</v>
      </c>
      <c r="HD40" s="3">
        <v>8892</v>
      </c>
      <c r="HE40" s="3">
        <v>4440</v>
      </c>
      <c r="HF40" s="6">
        <v>172</v>
      </c>
      <c r="HG40" s="5">
        <v>4280</v>
      </c>
      <c r="HH40" s="45" t="s">
        <v>33</v>
      </c>
      <c r="HI40" s="3">
        <v>7549</v>
      </c>
      <c r="HJ40" s="3">
        <v>3928</v>
      </c>
      <c r="HK40" s="6">
        <v>117</v>
      </c>
      <c r="HL40" s="5">
        <v>3504</v>
      </c>
      <c r="HM40" s="3">
        <v>7497</v>
      </c>
      <c r="HN40" s="3">
        <v>3997</v>
      </c>
      <c r="HO40" s="6">
        <v>114</v>
      </c>
      <c r="HP40" s="5">
        <v>3386</v>
      </c>
    </row>
    <row r="41" spans="1:224" x14ac:dyDescent="0.25">
      <c r="A41" s="45"/>
      <c r="B41" s="53"/>
      <c r="C41" s="53"/>
      <c r="D41" s="53"/>
      <c r="E41" s="53"/>
      <c r="F41" s="53"/>
      <c r="G41" s="54"/>
      <c r="H41" s="37"/>
      <c r="I41" s="37"/>
      <c r="J41" s="37"/>
      <c r="P41" s="44"/>
      <c r="Q41" s="39"/>
      <c r="R41" s="37"/>
      <c r="S41" s="36"/>
      <c r="T41" s="39"/>
      <c r="U41" s="37"/>
      <c r="V41" s="39"/>
      <c r="W41" s="37"/>
      <c r="X41" s="39"/>
      <c r="Y41" s="37"/>
      <c r="Z41" s="36"/>
      <c r="AA41" s="36"/>
      <c r="AB41" s="36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44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44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45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45"/>
      <c r="DP41" s="36"/>
      <c r="DQ41" s="36"/>
      <c r="DR41" s="36"/>
      <c r="DS41" s="39"/>
      <c r="DT41" s="36"/>
      <c r="DU41" s="36"/>
      <c r="DV41" s="36"/>
      <c r="DW41" s="36"/>
      <c r="DX41" s="36"/>
      <c r="DY41" s="36"/>
      <c r="DZ41" s="36"/>
      <c r="EA41" s="36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45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6"/>
      <c r="FG41" s="6"/>
      <c r="FH41" s="46"/>
      <c r="FI41" s="46"/>
      <c r="FJ41" s="6"/>
      <c r="FK41" s="6"/>
      <c r="FL41" s="46"/>
      <c r="FM41" s="46"/>
      <c r="FN41" s="6"/>
      <c r="FO41" s="6"/>
      <c r="FP41" s="46"/>
      <c r="FQ41" s="46"/>
      <c r="FR41" s="3"/>
      <c r="FS41" s="3"/>
      <c r="FT41" s="46"/>
      <c r="FU41" s="47"/>
      <c r="FV41" s="47"/>
      <c r="FW41" s="45" t="s">
        <v>103</v>
      </c>
      <c r="FX41" s="46" t="s">
        <v>17</v>
      </c>
      <c r="FY41" s="3" t="s">
        <v>17</v>
      </c>
      <c r="FZ41" s="3" t="s">
        <v>17</v>
      </c>
      <c r="GA41" s="46" t="s">
        <v>17</v>
      </c>
      <c r="GB41" s="46">
        <v>389</v>
      </c>
      <c r="GC41" s="3">
        <v>207</v>
      </c>
      <c r="GD41" s="3" t="s">
        <v>17</v>
      </c>
      <c r="GE41" s="46">
        <v>182</v>
      </c>
      <c r="GF41" s="46">
        <v>490</v>
      </c>
      <c r="GG41" s="3">
        <v>295</v>
      </c>
      <c r="GH41" s="3" t="s">
        <v>17</v>
      </c>
      <c r="GI41" s="46">
        <v>195</v>
      </c>
      <c r="GJ41" s="46" t="s">
        <v>17</v>
      </c>
      <c r="GK41" s="3" t="s">
        <v>17</v>
      </c>
      <c r="GL41" s="3" t="s">
        <v>17</v>
      </c>
      <c r="GM41" s="46" t="s">
        <v>17</v>
      </c>
      <c r="GN41" s="46" t="s">
        <v>36</v>
      </c>
      <c r="GO41" s="3" t="s">
        <v>36</v>
      </c>
      <c r="GP41" s="3" t="s">
        <v>36</v>
      </c>
      <c r="GQ41" s="46" t="s">
        <v>36</v>
      </c>
      <c r="GR41" s="46" t="s">
        <v>36</v>
      </c>
      <c r="GS41" s="3" t="s">
        <v>36</v>
      </c>
      <c r="GT41" s="3" t="s">
        <v>36</v>
      </c>
      <c r="GU41" s="6" t="s">
        <v>36</v>
      </c>
      <c r="GV41" s="46" t="s">
        <v>36</v>
      </c>
      <c r="GW41" s="3" t="s">
        <v>36</v>
      </c>
      <c r="GX41" s="3" t="s">
        <v>36</v>
      </c>
      <c r="GY41" s="6" t="s">
        <v>36</v>
      </c>
      <c r="GZ41" s="46" t="s">
        <v>36</v>
      </c>
      <c r="HA41" s="46" t="s">
        <v>36</v>
      </c>
      <c r="HB41" s="46" t="s">
        <v>36</v>
      </c>
      <c r="HC41" s="46" t="s">
        <v>36</v>
      </c>
      <c r="HD41" s="3" t="s">
        <v>36</v>
      </c>
      <c r="HE41" s="46" t="s">
        <v>36</v>
      </c>
      <c r="HF41" s="46" t="s">
        <v>36</v>
      </c>
      <c r="HG41" s="46" t="s">
        <v>36</v>
      </c>
      <c r="HH41" s="45" t="s">
        <v>103</v>
      </c>
      <c r="HI41" s="3" t="s">
        <v>36</v>
      </c>
      <c r="HJ41" s="46" t="s">
        <v>36</v>
      </c>
      <c r="HK41" s="46" t="s">
        <v>36</v>
      </c>
      <c r="HL41" s="46" t="s">
        <v>36</v>
      </c>
      <c r="HM41" s="3" t="s">
        <v>36</v>
      </c>
      <c r="HN41" s="3" t="s">
        <v>36</v>
      </c>
      <c r="HO41" s="3" t="s">
        <v>36</v>
      </c>
      <c r="HP41" s="6" t="s">
        <v>36</v>
      </c>
    </row>
    <row r="42" spans="1:224" x14ac:dyDescent="0.25">
      <c r="A42" s="45"/>
      <c r="B42" s="53"/>
      <c r="C42" s="53"/>
      <c r="D42" s="53"/>
      <c r="E42" s="53"/>
      <c r="F42" s="53"/>
      <c r="G42" s="54"/>
      <c r="H42" s="37"/>
      <c r="I42" s="37"/>
      <c r="J42" s="37"/>
      <c r="P42" s="44"/>
      <c r="Q42" s="39"/>
      <c r="R42" s="37"/>
      <c r="S42" s="36"/>
      <c r="T42" s="39"/>
      <c r="U42" s="37"/>
      <c r="V42" s="39"/>
      <c r="W42" s="37"/>
      <c r="X42" s="39"/>
      <c r="Y42" s="37"/>
      <c r="Z42" s="36"/>
      <c r="AA42" s="36"/>
      <c r="AB42" s="36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44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44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45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45"/>
      <c r="DP42" s="36"/>
      <c r="DQ42" s="36"/>
      <c r="DR42" s="36"/>
      <c r="DS42" s="39"/>
      <c r="DT42" s="36"/>
      <c r="DU42" s="36"/>
      <c r="DV42" s="36"/>
      <c r="DW42" s="36"/>
      <c r="DX42" s="36"/>
      <c r="DY42" s="36"/>
      <c r="DZ42" s="36"/>
      <c r="EA42" s="36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45" t="s">
        <v>90</v>
      </c>
      <c r="EO42" s="46" t="s">
        <v>17</v>
      </c>
      <c r="EP42" s="46" t="s">
        <v>17</v>
      </c>
      <c r="EQ42" s="46" t="s">
        <v>17</v>
      </c>
      <c r="ER42" s="46" t="s">
        <v>17</v>
      </c>
      <c r="ES42" s="46" t="s">
        <v>17</v>
      </c>
      <c r="ET42" s="46" t="s">
        <v>17</v>
      </c>
      <c r="EU42" s="46" t="s">
        <v>17</v>
      </c>
      <c r="EV42" s="46" t="s">
        <v>17</v>
      </c>
      <c r="EW42" s="46" t="s">
        <v>17</v>
      </c>
      <c r="EX42" s="46" t="s">
        <v>17</v>
      </c>
      <c r="EY42" s="46" t="s">
        <v>17</v>
      </c>
      <c r="EZ42" s="46" t="s">
        <v>17</v>
      </c>
      <c r="FA42" s="46" t="s">
        <v>17</v>
      </c>
      <c r="FB42" s="46" t="s">
        <v>17</v>
      </c>
      <c r="FC42" s="46" t="s">
        <v>17</v>
      </c>
      <c r="FD42" s="46" t="s">
        <v>17</v>
      </c>
      <c r="FE42" s="46" t="s">
        <v>17</v>
      </c>
      <c r="FF42" s="46" t="s">
        <v>17</v>
      </c>
      <c r="FG42" s="46" t="s">
        <v>17</v>
      </c>
      <c r="FH42" s="46" t="s">
        <v>17</v>
      </c>
      <c r="FI42" s="46" t="s">
        <v>17</v>
      </c>
      <c r="FJ42" s="46" t="s">
        <v>17</v>
      </c>
      <c r="FK42" s="46" t="s">
        <v>17</v>
      </c>
      <c r="FL42" s="46" t="s">
        <v>17</v>
      </c>
      <c r="FM42" s="46" t="s">
        <v>17</v>
      </c>
      <c r="FN42" s="46" t="s">
        <v>17</v>
      </c>
      <c r="FO42" s="46" t="s">
        <v>17</v>
      </c>
      <c r="FP42" s="46" t="s">
        <v>17</v>
      </c>
      <c r="FQ42" s="46">
        <v>517</v>
      </c>
      <c r="FR42" s="3">
        <v>476</v>
      </c>
      <c r="FS42" s="3">
        <v>21</v>
      </c>
      <c r="FT42" s="46">
        <v>20</v>
      </c>
      <c r="FU42" s="47"/>
      <c r="FV42" s="47"/>
      <c r="FW42" s="45" t="s">
        <v>90</v>
      </c>
      <c r="FX42" s="46">
        <v>478</v>
      </c>
      <c r="FY42" s="3">
        <v>415</v>
      </c>
      <c r="FZ42" s="3">
        <v>36</v>
      </c>
      <c r="GA42" s="46">
        <v>27</v>
      </c>
      <c r="GB42" s="46">
        <v>487</v>
      </c>
      <c r="GC42" s="3">
        <v>438</v>
      </c>
      <c r="GD42" s="3">
        <v>8</v>
      </c>
      <c r="GE42" s="46">
        <v>41</v>
      </c>
      <c r="GF42" s="46">
        <v>860</v>
      </c>
      <c r="GG42" s="3">
        <v>816</v>
      </c>
      <c r="GH42" s="3">
        <v>8</v>
      </c>
      <c r="GI42" s="46">
        <v>36</v>
      </c>
      <c r="GJ42" s="46">
        <v>838</v>
      </c>
      <c r="GK42" s="3">
        <v>829</v>
      </c>
      <c r="GL42" s="3" t="s">
        <v>36</v>
      </c>
      <c r="GM42" s="46">
        <v>9</v>
      </c>
      <c r="GN42" s="46">
        <v>826</v>
      </c>
      <c r="GO42" s="3">
        <v>799</v>
      </c>
      <c r="GP42" s="3">
        <v>5</v>
      </c>
      <c r="GQ42" s="46">
        <v>22</v>
      </c>
      <c r="GR42" s="46">
        <v>956</v>
      </c>
      <c r="GS42" s="3">
        <v>937</v>
      </c>
      <c r="GT42" s="3">
        <v>4</v>
      </c>
      <c r="GU42" s="46">
        <v>15</v>
      </c>
      <c r="GV42" s="46">
        <v>713</v>
      </c>
      <c r="GW42" s="3">
        <v>711</v>
      </c>
      <c r="GX42" s="6" t="s">
        <v>36</v>
      </c>
      <c r="GY42" s="5">
        <v>2</v>
      </c>
      <c r="GZ42" s="3">
        <v>707</v>
      </c>
      <c r="HA42" s="3">
        <v>685</v>
      </c>
      <c r="HB42" s="6">
        <v>5.3793424079138372</v>
      </c>
      <c r="HC42" s="5">
        <v>16.620657592086161</v>
      </c>
      <c r="HD42" s="3">
        <v>812</v>
      </c>
      <c r="HE42" s="3">
        <v>798</v>
      </c>
      <c r="HF42" s="6">
        <v>3</v>
      </c>
      <c r="HG42" s="5">
        <v>11</v>
      </c>
      <c r="HH42" s="45" t="s">
        <v>90</v>
      </c>
      <c r="HI42" s="3">
        <v>737</v>
      </c>
      <c r="HJ42" s="3">
        <v>723</v>
      </c>
      <c r="HK42" s="6">
        <v>2</v>
      </c>
      <c r="HL42" s="5">
        <v>12</v>
      </c>
      <c r="HM42" s="3">
        <v>790</v>
      </c>
      <c r="HN42" s="3">
        <v>783</v>
      </c>
      <c r="HO42" s="6" t="s">
        <v>36</v>
      </c>
      <c r="HP42" s="5">
        <v>7</v>
      </c>
    </row>
    <row r="43" spans="1:224" x14ac:dyDescent="0.25">
      <c r="A43" s="45" t="s">
        <v>37</v>
      </c>
      <c r="B43" s="53" t="s">
        <v>36</v>
      </c>
      <c r="C43" s="53" t="s">
        <v>36</v>
      </c>
      <c r="D43" s="53" t="s">
        <v>36</v>
      </c>
      <c r="E43" s="53" t="s">
        <v>36</v>
      </c>
      <c r="F43" s="53" t="s">
        <v>36</v>
      </c>
      <c r="G43" s="53" t="s">
        <v>36</v>
      </c>
      <c r="H43" s="53" t="s">
        <v>36</v>
      </c>
      <c r="I43" s="53" t="s">
        <v>36</v>
      </c>
      <c r="J43" s="54" t="s">
        <v>36</v>
      </c>
      <c r="P43" s="45" t="s">
        <v>37</v>
      </c>
      <c r="Q43" s="55" t="s">
        <v>36</v>
      </c>
      <c r="R43" s="53" t="s">
        <v>36</v>
      </c>
      <c r="S43" s="56" t="s">
        <v>36</v>
      </c>
      <c r="T43" s="55" t="s">
        <v>36</v>
      </c>
      <c r="U43" s="54" t="s">
        <v>36</v>
      </c>
      <c r="V43" s="55" t="s">
        <v>36</v>
      </c>
      <c r="W43" s="54" t="s">
        <v>36</v>
      </c>
      <c r="X43" s="55" t="s">
        <v>36</v>
      </c>
      <c r="Y43" s="54" t="s">
        <v>36</v>
      </c>
      <c r="Z43" s="36">
        <v>1683</v>
      </c>
      <c r="AA43" s="36" t="s">
        <v>17</v>
      </c>
      <c r="AB43" s="36">
        <v>1683</v>
      </c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44" t="s">
        <v>59</v>
      </c>
      <c r="AP43" s="36">
        <v>1729</v>
      </c>
      <c r="AQ43" s="36" t="s">
        <v>17</v>
      </c>
      <c r="AR43" s="36">
        <v>1729</v>
      </c>
      <c r="AS43" s="36">
        <v>1867</v>
      </c>
      <c r="AT43" s="36" t="s">
        <v>17</v>
      </c>
      <c r="AU43" s="36">
        <v>1867</v>
      </c>
      <c r="AV43" s="36">
        <v>1965</v>
      </c>
      <c r="AW43" s="36" t="s">
        <v>17</v>
      </c>
      <c r="AX43" s="36" t="s">
        <v>17</v>
      </c>
      <c r="AY43" s="36">
        <v>1965</v>
      </c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44" t="s">
        <v>35</v>
      </c>
      <c r="BP43" s="36">
        <v>1185</v>
      </c>
      <c r="BQ43" s="36">
        <v>122</v>
      </c>
      <c r="BR43" s="36">
        <v>114</v>
      </c>
      <c r="BS43" s="36">
        <v>949</v>
      </c>
      <c r="BT43" s="36">
        <v>1302</v>
      </c>
      <c r="BU43" s="36">
        <v>160</v>
      </c>
      <c r="BV43" s="36">
        <v>299</v>
      </c>
      <c r="BW43" s="36">
        <v>843</v>
      </c>
      <c r="BX43" s="36">
        <v>1451</v>
      </c>
      <c r="BY43" s="36">
        <v>135</v>
      </c>
      <c r="BZ43" s="36">
        <v>424</v>
      </c>
      <c r="CA43" s="36">
        <v>892</v>
      </c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45" t="s">
        <v>35</v>
      </c>
      <c r="CP43" s="36">
        <v>1661</v>
      </c>
      <c r="CQ43" s="36">
        <v>75</v>
      </c>
      <c r="CR43" s="36">
        <v>396</v>
      </c>
      <c r="CS43" s="36">
        <v>1190</v>
      </c>
      <c r="CT43" s="36">
        <v>1923</v>
      </c>
      <c r="CU43" s="36">
        <v>286</v>
      </c>
      <c r="CV43" s="36">
        <v>442</v>
      </c>
      <c r="CW43" s="36">
        <v>1195</v>
      </c>
      <c r="CX43" s="36">
        <v>1966</v>
      </c>
      <c r="CY43" s="36">
        <v>186</v>
      </c>
      <c r="CZ43" s="36">
        <v>424</v>
      </c>
      <c r="DA43" s="36">
        <v>1356</v>
      </c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45" t="s">
        <v>35</v>
      </c>
      <c r="DP43" s="36">
        <v>2032</v>
      </c>
      <c r="DQ43" s="36">
        <v>194</v>
      </c>
      <c r="DR43" s="36">
        <v>603</v>
      </c>
      <c r="DS43" s="39">
        <v>1235</v>
      </c>
      <c r="DT43" s="36">
        <v>2011</v>
      </c>
      <c r="DU43" s="36">
        <v>450</v>
      </c>
      <c r="DV43" s="36">
        <v>705</v>
      </c>
      <c r="DW43" s="36">
        <v>856</v>
      </c>
      <c r="DX43" s="36">
        <v>1820</v>
      </c>
      <c r="DY43" s="36">
        <v>301</v>
      </c>
      <c r="DZ43" s="36">
        <v>649</v>
      </c>
      <c r="EA43" s="36">
        <v>870</v>
      </c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45" t="s">
        <v>35</v>
      </c>
      <c r="EO43" s="46">
        <v>1668</v>
      </c>
      <c r="EP43" s="46">
        <v>262</v>
      </c>
      <c r="EQ43" s="46">
        <v>631</v>
      </c>
      <c r="ER43" s="46">
        <v>775</v>
      </c>
      <c r="ES43" s="46">
        <v>1624</v>
      </c>
      <c r="ET43" s="46">
        <v>243</v>
      </c>
      <c r="EU43" s="46">
        <v>529</v>
      </c>
      <c r="EV43" s="46">
        <v>852</v>
      </c>
      <c r="EW43" s="46">
        <v>1513</v>
      </c>
      <c r="EX43" s="46">
        <v>316</v>
      </c>
      <c r="EY43" s="46">
        <v>499</v>
      </c>
      <c r="EZ43" s="46">
        <v>698</v>
      </c>
      <c r="FA43" s="46">
        <v>1471</v>
      </c>
      <c r="FB43" s="46">
        <v>307</v>
      </c>
      <c r="FC43" s="46">
        <v>440</v>
      </c>
      <c r="FD43" s="46">
        <v>724</v>
      </c>
      <c r="FE43" s="46">
        <v>1299</v>
      </c>
      <c r="FF43" s="3">
        <v>263</v>
      </c>
      <c r="FG43" s="3">
        <v>335</v>
      </c>
      <c r="FH43" s="46">
        <v>701</v>
      </c>
      <c r="FI43" s="46">
        <v>1431</v>
      </c>
      <c r="FJ43" s="3">
        <v>372</v>
      </c>
      <c r="FK43" s="3">
        <v>338</v>
      </c>
      <c r="FL43" s="46">
        <v>721</v>
      </c>
      <c r="FM43" s="46">
        <v>1562</v>
      </c>
      <c r="FN43" s="3">
        <v>401</v>
      </c>
      <c r="FO43" s="3">
        <v>351</v>
      </c>
      <c r="FP43" s="46">
        <v>810</v>
      </c>
      <c r="FQ43" s="46">
        <v>1513</v>
      </c>
      <c r="FR43" s="3">
        <v>310</v>
      </c>
      <c r="FS43" s="3">
        <v>391</v>
      </c>
      <c r="FT43" s="46">
        <v>812</v>
      </c>
      <c r="FU43" s="47"/>
      <c r="FV43" s="47"/>
      <c r="FW43" s="45" t="s">
        <v>35</v>
      </c>
      <c r="FX43" s="46">
        <v>1295</v>
      </c>
      <c r="FY43" s="3">
        <v>754</v>
      </c>
      <c r="FZ43" s="3">
        <v>72</v>
      </c>
      <c r="GA43" s="46">
        <v>469</v>
      </c>
      <c r="GB43" s="46">
        <v>1318</v>
      </c>
      <c r="GC43" s="3">
        <v>871</v>
      </c>
      <c r="GD43" s="3">
        <v>44</v>
      </c>
      <c r="GE43" s="46">
        <v>403</v>
      </c>
      <c r="GF43" s="46">
        <v>1192</v>
      </c>
      <c r="GG43" s="3">
        <v>776</v>
      </c>
      <c r="GH43" s="3">
        <v>30</v>
      </c>
      <c r="GI43" s="46">
        <v>386</v>
      </c>
      <c r="GJ43" s="46">
        <v>1301</v>
      </c>
      <c r="GK43" s="3">
        <v>398</v>
      </c>
      <c r="GL43" s="3">
        <v>211</v>
      </c>
      <c r="GM43" s="46">
        <v>692</v>
      </c>
      <c r="GN43" s="46">
        <v>1266</v>
      </c>
      <c r="GO43" s="3">
        <v>774</v>
      </c>
      <c r="GP43" s="3">
        <v>93</v>
      </c>
      <c r="GQ43" s="46">
        <v>399</v>
      </c>
      <c r="GR43" s="46">
        <v>1359</v>
      </c>
      <c r="GS43" s="3">
        <v>693</v>
      </c>
      <c r="GT43" s="3">
        <v>157</v>
      </c>
      <c r="GU43" s="46">
        <v>509</v>
      </c>
      <c r="GV43" s="46">
        <v>1374</v>
      </c>
      <c r="GW43" s="3">
        <v>796</v>
      </c>
      <c r="GX43" s="6">
        <v>54</v>
      </c>
      <c r="GY43" s="5">
        <v>524</v>
      </c>
      <c r="GZ43" s="3">
        <v>1631</v>
      </c>
      <c r="HA43" s="3">
        <v>1058</v>
      </c>
      <c r="HB43" s="6">
        <v>60</v>
      </c>
      <c r="HC43" s="5">
        <v>513</v>
      </c>
      <c r="HD43" s="3">
        <v>1710</v>
      </c>
      <c r="HE43" s="3">
        <v>1098</v>
      </c>
      <c r="HF43" s="6">
        <v>74</v>
      </c>
      <c r="HG43" s="5">
        <v>538</v>
      </c>
      <c r="HH43" s="45" t="s">
        <v>35</v>
      </c>
      <c r="HI43" s="3">
        <v>1760</v>
      </c>
      <c r="HJ43" s="3">
        <v>1097</v>
      </c>
      <c r="HK43" s="6">
        <v>92</v>
      </c>
      <c r="HL43" s="5">
        <v>571</v>
      </c>
      <c r="HM43" s="3">
        <v>1676</v>
      </c>
      <c r="HN43" s="3">
        <v>1075</v>
      </c>
      <c r="HO43" s="6">
        <v>87</v>
      </c>
      <c r="HP43" s="5">
        <v>514</v>
      </c>
    </row>
    <row r="44" spans="1:224" x14ac:dyDescent="0.25">
      <c r="A44" s="44"/>
      <c r="B44" s="54"/>
      <c r="C44" s="54"/>
      <c r="D44" s="54"/>
      <c r="E44" s="54"/>
      <c r="F44" s="54"/>
      <c r="G44" s="54"/>
      <c r="H44" s="54"/>
      <c r="I44" s="54"/>
      <c r="J44" s="54"/>
      <c r="P44" s="44"/>
      <c r="Q44" s="55"/>
      <c r="R44" s="54"/>
      <c r="S44" s="56"/>
      <c r="T44" s="55"/>
      <c r="U44" s="54"/>
      <c r="V44" s="55"/>
      <c r="W44" s="54"/>
      <c r="X44" s="55"/>
      <c r="Y44" s="54"/>
      <c r="Z44" s="36"/>
      <c r="AA44" s="36"/>
      <c r="AB44" s="36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44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44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6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45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6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45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6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57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3"/>
      <c r="FG44" s="3"/>
      <c r="FH44" s="58"/>
      <c r="FI44" s="58"/>
      <c r="FJ44" s="3"/>
      <c r="FK44" s="3"/>
      <c r="FL44" s="58"/>
      <c r="FM44" s="58"/>
      <c r="FN44" s="3"/>
      <c r="FO44" s="3"/>
      <c r="FP44" s="58"/>
      <c r="FQ44" s="58"/>
      <c r="FR44" s="3"/>
      <c r="FS44" s="3"/>
      <c r="FT44" s="46"/>
      <c r="FU44" s="47"/>
      <c r="FV44" s="47"/>
      <c r="FW44" s="57" t="s">
        <v>109</v>
      </c>
      <c r="FX44" s="3" t="s">
        <v>17</v>
      </c>
      <c r="FY44" s="3" t="s">
        <v>17</v>
      </c>
      <c r="FZ44" s="3" t="s">
        <v>17</v>
      </c>
      <c r="GA44" s="3" t="s">
        <v>17</v>
      </c>
      <c r="GB44" s="3" t="s">
        <v>17</v>
      </c>
      <c r="GC44" s="3" t="s">
        <v>17</v>
      </c>
      <c r="GD44" s="3" t="s">
        <v>17</v>
      </c>
      <c r="GE44" s="3" t="s">
        <v>17</v>
      </c>
      <c r="GF44" s="3" t="s">
        <v>17</v>
      </c>
      <c r="GG44" s="3" t="s">
        <v>17</v>
      </c>
      <c r="GH44" s="3" t="s">
        <v>17</v>
      </c>
      <c r="GI44" s="3" t="s">
        <v>17</v>
      </c>
      <c r="GJ44" s="46">
        <v>498</v>
      </c>
      <c r="GK44" s="3">
        <v>125</v>
      </c>
      <c r="GL44" s="3">
        <v>30</v>
      </c>
      <c r="GM44" s="47">
        <v>343</v>
      </c>
      <c r="GN44" s="46">
        <v>557</v>
      </c>
      <c r="GO44" s="3">
        <v>353</v>
      </c>
      <c r="GP44" s="3">
        <v>36</v>
      </c>
      <c r="GQ44" s="47">
        <v>168</v>
      </c>
      <c r="GR44" s="46">
        <v>867</v>
      </c>
      <c r="GS44" s="3">
        <v>668</v>
      </c>
      <c r="GT44" s="3">
        <v>12</v>
      </c>
      <c r="GU44" s="47">
        <v>187</v>
      </c>
      <c r="GV44" s="46">
        <v>782</v>
      </c>
      <c r="GW44" s="3">
        <v>393</v>
      </c>
      <c r="GX44" s="6" t="s">
        <v>36</v>
      </c>
      <c r="GY44" s="5">
        <v>389</v>
      </c>
      <c r="GZ44" s="3">
        <v>963</v>
      </c>
      <c r="HA44" s="3">
        <v>559</v>
      </c>
      <c r="HB44" s="6">
        <v>30.321545134614723</v>
      </c>
      <c r="HC44" s="5">
        <v>373.67845486538528</v>
      </c>
      <c r="HD44" s="3">
        <v>1031</v>
      </c>
      <c r="HE44" s="3">
        <v>515</v>
      </c>
      <c r="HF44" s="6">
        <v>17</v>
      </c>
      <c r="HG44" s="5">
        <v>499</v>
      </c>
      <c r="HH44" s="57" t="s">
        <v>109</v>
      </c>
      <c r="HI44" s="3">
        <v>1109</v>
      </c>
      <c r="HJ44" s="3">
        <v>572</v>
      </c>
      <c r="HK44" s="6">
        <v>17</v>
      </c>
      <c r="HL44" s="5">
        <v>520</v>
      </c>
      <c r="HM44" s="3">
        <v>958</v>
      </c>
      <c r="HN44" s="3">
        <v>523</v>
      </c>
      <c r="HO44" s="6">
        <v>15</v>
      </c>
      <c r="HP44" s="5">
        <v>420</v>
      </c>
    </row>
    <row r="45" spans="1:224" x14ac:dyDescent="0.25">
      <c r="A45" s="44" t="s">
        <v>38</v>
      </c>
      <c r="B45" s="36" t="s">
        <v>17</v>
      </c>
      <c r="C45" s="36" t="s">
        <v>36</v>
      </c>
      <c r="D45" s="36" t="s">
        <v>36</v>
      </c>
      <c r="E45" s="36" t="s">
        <v>36</v>
      </c>
      <c r="F45" s="36" t="s">
        <v>17</v>
      </c>
      <c r="G45" s="36" t="s">
        <v>36</v>
      </c>
      <c r="H45" s="36" t="s">
        <v>17</v>
      </c>
      <c r="I45" s="36" t="s">
        <v>17</v>
      </c>
      <c r="J45" s="36" t="s">
        <v>36</v>
      </c>
      <c r="P45" s="44" t="s">
        <v>38</v>
      </c>
      <c r="Q45" s="39" t="s">
        <v>17</v>
      </c>
      <c r="R45" s="37" t="s">
        <v>17</v>
      </c>
      <c r="S45" s="36" t="s">
        <v>17</v>
      </c>
      <c r="T45" s="39" t="s">
        <v>17</v>
      </c>
      <c r="U45" s="37" t="s">
        <v>17</v>
      </c>
      <c r="V45" s="39" t="s">
        <v>17</v>
      </c>
      <c r="W45" s="37" t="s">
        <v>17</v>
      </c>
      <c r="X45" s="39" t="s">
        <v>17</v>
      </c>
      <c r="Y45" s="37" t="s">
        <v>17</v>
      </c>
      <c r="Z45" s="36" t="s">
        <v>17</v>
      </c>
      <c r="AA45" s="36" t="s">
        <v>17</v>
      </c>
      <c r="AB45" s="36" t="s">
        <v>17</v>
      </c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44" t="s">
        <v>38</v>
      </c>
      <c r="AP45" s="36">
        <v>782</v>
      </c>
      <c r="AQ45" s="36" t="s">
        <v>17</v>
      </c>
      <c r="AR45" s="36">
        <v>782</v>
      </c>
      <c r="AS45" s="36">
        <v>1038</v>
      </c>
      <c r="AT45" s="36" t="s">
        <v>17</v>
      </c>
      <c r="AU45" s="36">
        <v>1038</v>
      </c>
      <c r="AV45" s="36">
        <v>1360</v>
      </c>
      <c r="AW45" s="36" t="s">
        <v>17</v>
      </c>
      <c r="AX45" s="36" t="s">
        <v>36</v>
      </c>
      <c r="AY45" s="36">
        <v>1360</v>
      </c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57" t="s">
        <v>72</v>
      </c>
      <c r="BP45" s="39">
        <v>2267</v>
      </c>
      <c r="BQ45" s="53" t="s">
        <v>36</v>
      </c>
      <c r="BR45" s="53">
        <v>232</v>
      </c>
      <c r="BS45" s="53">
        <v>2035</v>
      </c>
      <c r="BT45" s="39">
        <v>2835</v>
      </c>
      <c r="BU45" s="53">
        <v>280</v>
      </c>
      <c r="BV45" s="55">
        <v>111</v>
      </c>
      <c r="BW45" s="54">
        <v>2444</v>
      </c>
      <c r="BX45" s="36">
        <v>3148</v>
      </c>
      <c r="BY45" s="36">
        <v>327</v>
      </c>
      <c r="BZ45" s="36">
        <v>589</v>
      </c>
      <c r="CA45" s="36">
        <v>2232</v>
      </c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57" t="s">
        <v>56</v>
      </c>
      <c r="CP45" s="39">
        <v>3860</v>
      </c>
      <c r="CQ45" s="53">
        <v>777</v>
      </c>
      <c r="CR45" s="53">
        <v>747</v>
      </c>
      <c r="CS45" s="53">
        <v>2336</v>
      </c>
      <c r="CT45" s="39">
        <v>4214</v>
      </c>
      <c r="CU45" s="53">
        <v>1069</v>
      </c>
      <c r="CV45" s="55">
        <v>685</v>
      </c>
      <c r="CW45" s="54">
        <v>2460</v>
      </c>
      <c r="CX45" s="36">
        <v>4735</v>
      </c>
      <c r="CY45" s="36">
        <v>2191</v>
      </c>
      <c r="CZ45" s="36">
        <v>535</v>
      </c>
      <c r="DA45" s="36">
        <v>2009</v>
      </c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57" t="s">
        <v>56</v>
      </c>
      <c r="DP45" s="39">
        <v>4722</v>
      </c>
      <c r="DQ45" s="53">
        <v>911</v>
      </c>
      <c r="DR45" s="53">
        <v>1009</v>
      </c>
      <c r="DS45" s="53">
        <v>2802</v>
      </c>
      <c r="DT45" s="39">
        <v>4571</v>
      </c>
      <c r="DU45" s="53">
        <v>944</v>
      </c>
      <c r="DV45" s="53">
        <v>950</v>
      </c>
      <c r="DW45" s="54">
        <v>2677</v>
      </c>
      <c r="DX45" s="39">
        <v>4447</v>
      </c>
      <c r="DY45" s="53">
        <v>885</v>
      </c>
      <c r="DZ45" s="53">
        <v>931</v>
      </c>
      <c r="EA45" s="54">
        <v>2631</v>
      </c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7" t="s">
        <v>56</v>
      </c>
      <c r="EO45" s="58">
        <v>4165</v>
      </c>
      <c r="EP45" s="59">
        <v>890</v>
      </c>
      <c r="EQ45" s="59">
        <v>597</v>
      </c>
      <c r="ER45" s="60">
        <v>2678</v>
      </c>
      <c r="ES45" s="58">
        <v>3810</v>
      </c>
      <c r="ET45" s="59">
        <v>924</v>
      </c>
      <c r="EU45" s="59">
        <v>532</v>
      </c>
      <c r="EV45" s="60">
        <v>2354</v>
      </c>
      <c r="EW45" s="58">
        <v>3274</v>
      </c>
      <c r="EX45" s="59">
        <v>1019</v>
      </c>
      <c r="EY45" s="59">
        <v>443</v>
      </c>
      <c r="EZ45" s="60">
        <v>1812</v>
      </c>
      <c r="FA45" s="58">
        <v>3145</v>
      </c>
      <c r="FB45" s="59">
        <v>934</v>
      </c>
      <c r="FC45" s="59">
        <v>418</v>
      </c>
      <c r="FD45" s="60">
        <v>1793</v>
      </c>
      <c r="FE45" s="58">
        <v>2982</v>
      </c>
      <c r="FF45" s="3">
        <v>894</v>
      </c>
      <c r="FG45" s="3">
        <v>377</v>
      </c>
      <c r="FH45" s="60">
        <v>1711</v>
      </c>
      <c r="FI45" s="58">
        <v>2939</v>
      </c>
      <c r="FJ45" s="3">
        <v>892</v>
      </c>
      <c r="FK45" s="3">
        <v>336</v>
      </c>
      <c r="FL45" s="60">
        <v>1711</v>
      </c>
      <c r="FM45" s="58">
        <v>3126</v>
      </c>
      <c r="FN45" s="3">
        <v>779</v>
      </c>
      <c r="FO45" s="3">
        <v>333</v>
      </c>
      <c r="FP45" s="60">
        <v>2014</v>
      </c>
      <c r="FQ45" s="58">
        <v>3092</v>
      </c>
      <c r="FR45" s="3">
        <v>796</v>
      </c>
      <c r="FS45" s="3">
        <v>331</v>
      </c>
      <c r="FT45" s="60">
        <v>1965</v>
      </c>
      <c r="FU45" s="60"/>
      <c r="FV45" s="60"/>
      <c r="FW45" s="57" t="s">
        <v>56</v>
      </c>
      <c r="FX45" s="58">
        <v>3101</v>
      </c>
      <c r="FY45" s="3">
        <v>2062</v>
      </c>
      <c r="FZ45" s="3">
        <v>164</v>
      </c>
      <c r="GA45" s="60">
        <v>875</v>
      </c>
      <c r="GB45" s="58">
        <v>3369</v>
      </c>
      <c r="GC45" s="3">
        <v>2314</v>
      </c>
      <c r="GD45" s="3">
        <v>127</v>
      </c>
      <c r="GE45" s="60">
        <v>928</v>
      </c>
      <c r="GF45" s="58">
        <v>3728</v>
      </c>
      <c r="GG45" s="3">
        <v>2503</v>
      </c>
      <c r="GH45" s="3">
        <v>109</v>
      </c>
      <c r="GI45" s="60">
        <v>1116</v>
      </c>
      <c r="GJ45" s="58">
        <v>4027</v>
      </c>
      <c r="GK45" s="3">
        <v>1960</v>
      </c>
      <c r="GL45" s="3">
        <v>180</v>
      </c>
      <c r="GM45" s="60">
        <v>1887</v>
      </c>
      <c r="GN45" s="58">
        <v>4423</v>
      </c>
      <c r="GO45" s="3">
        <v>2732</v>
      </c>
      <c r="GP45" s="3">
        <v>215</v>
      </c>
      <c r="GQ45" s="60">
        <v>1476</v>
      </c>
      <c r="GR45" s="58">
        <v>4776</v>
      </c>
      <c r="GS45" s="3">
        <v>2861</v>
      </c>
      <c r="GT45" s="3">
        <v>241</v>
      </c>
      <c r="GU45" s="60">
        <v>1674</v>
      </c>
      <c r="GV45" s="58">
        <v>4984</v>
      </c>
      <c r="GW45" s="3">
        <v>2688</v>
      </c>
      <c r="GX45" s="6">
        <v>235</v>
      </c>
      <c r="GY45" s="5">
        <v>2061</v>
      </c>
      <c r="GZ45" s="3">
        <v>5791</v>
      </c>
      <c r="HA45" s="3">
        <v>3608</v>
      </c>
      <c r="HB45" s="6">
        <v>267</v>
      </c>
      <c r="HC45" s="5">
        <v>1916</v>
      </c>
      <c r="HD45" s="3">
        <v>6094</v>
      </c>
      <c r="HE45" s="3">
        <v>3771</v>
      </c>
      <c r="HF45" s="6">
        <v>204</v>
      </c>
      <c r="HG45" s="5">
        <v>2119</v>
      </c>
      <c r="HH45" s="57" t="s">
        <v>56</v>
      </c>
      <c r="HI45" s="3">
        <v>5305</v>
      </c>
      <c r="HJ45" s="3">
        <v>3477</v>
      </c>
      <c r="HK45" s="6">
        <v>162</v>
      </c>
      <c r="HL45" s="5">
        <v>1666</v>
      </c>
      <c r="HM45" s="3">
        <v>5149</v>
      </c>
      <c r="HN45" s="3">
        <v>3498</v>
      </c>
      <c r="HO45" s="6">
        <v>121</v>
      </c>
      <c r="HP45" s="5">
        <v>1530</v>
      </c>
    </row>
    <row r="46" spans="1:224" x14ac:dyDescent="0.25">
      <c r="A46" s="44" t="s">
        <v>39</v>
      </c>
      <c r="B46" s="36">
        <v>1989</v>
      </c>
      <c r="C46" s="36">
        <v>517</v>
      </c>
      <c r="D46" s="36">
        <v>1472</v>
      </c>
      <c r="E46" s="36">
        <v>2396</v>
      </c>
      <c r="F46" s="36">
        <v>611</v>
      </c>
      <c r="G46" s="36">
        <v>1785</v>
      </c>
      <c r="H46" s="36">
        <v>2484</v>
      </c>
      <c r="I46" s="36">
        <v>888</v>
      </c>
      <c r="J46" s="36">
        <v>1596</v>
      </c>
      <c r="P46" s="44" t="s">
        <v>39</v>
      </c>
      <c r="Q46" s="36">
        <v>2406</v>
      </c>
      <c r="R46" s="36">
        <v>892</v>
      </c>
      <c r="S46" s="36">
        <v>1514</v>
      </c>
      <c r="T46" s="39">
        <v>2729</v>
      </c>
      <c r="U46" s="37">
        <v>1045</v>
      </c>
      <c r="V46" s="39">
        <v>1684</v>
      </c>
      <c r="W46" s="37">
        <v>3058</v>
      </c>
      <c r="X46" s="39">
        <v>1193</v>
      </c>
      <c r="Y46" s="37">
        <v>1865</v>
      </c>
      <c r="Z46" s="36">
        <v>3715</v>
      </c>
      <c r="AA46" s="36">
        <v>1492</v>
      </c>
      <c r="AB46" s="36">
        <v>2223</v>
      </c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44" t="s">
        <v>39</v>
      </c>
      <c r="AP46" s="36">
        <v>4112</v>
      </c>
      <c r="AQ46" s="36">
        <v>1807</v>
      </c>
      <c r="AR46" s="36">
        <v>2305</v>
      </c>
      <c r="AS46" s="36">
        <v>4213</v>
      </c>
      <c r="AT46" s="36">
        <v>1783</v>
      </c>
      <c r="AU46" s="36">
        <v>2430</v>
      </c>
      <c r="AV46" s="36">
        <v>4359</v>
      </c>
      <c r="AW46" s="36">
        <v>1603</v>
      </c>
      <c r="AX46" s="36">
        <v>384</v>
      </c>
      <c r="AY46" s="36">
        <v>2372</v>
      </c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44" t="s">
        <v>38</v>
      </c>
      <c r="BP46" s="36">
        <v>1396</v>
      </c>
      <c r="BQ46" s="36" t="s">
        <v>17</v>
      </c>
      <c r="BR46" s="36" t="s">
        <v>17</v>
      </c>
      <c r="BS46" s="36">
        <v>1396</v>
      </c>
      <c r="BT46" s="36">
        <v>2147</v>
      </c>
      <c r="BU46" s="36" t="s">
        <v>17</v>
      </c>
      <c r="BV46" s="36" t="s">
        <v>17</v>
      </c>
      <c r="BW46" s="36">
        <v>2147</v>
      </c>
      <c r="BX46" s="36">
        <v>2673</v>
      </c>
      <c r="BY46" s="36" t="s">
        <v>17</v>
      </c>
      <c r="BZ46" s="36" t="s">
        <v>17</v>
      </c>
      <c r="CA46" s="36">
        <v>2673</v>
      </c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45" t="s">
        <v>38</v>
      </c>
      <c r="CP46" s="36">
        <v>3078</v>
      </c>
      <c r="CQ46" s="36" t="s">
        <v>17</v>
      </c>
      <c r="CR46" s="36" t="s">
        <v>17</v>
      </c>
      <c r="CS46" s="36">
        <v>3078</v>
      </c>
      <c r="CT46" s="36">
        <v>3315</v>
      </c>
      <c r="CU46" s="36" t="s">
        <v>17</v>
      </c>
      <c r="CV46" s="36" t="s">
        <v>17</v>
      </c>
      <c r="CW46" s="36">
        <v>3315</v>
      </c>
      <c r="CX46" s="36">
        <v>3693</v>
      </c>
      <c r="CY46" s="36" t="s">
        <v>17</v>
      </c>
      <c r="CZ46" s="36" t="s">
        <v>17</v>
      </c>
      <c r="DA46" s="36">
        <v>3693</v>
      </c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45" t="s">
        <v>38</v>
      </c>
      <c r="DP46" s="36">
        <v>3502</v>
      </c>
      <c r="DQ46" s="36" t="s">
        <v>17</v>
      </c>
      <c r="DR46" s="36" t="s">
        <v>17</v>
      </c>
      <c r="DS46" s="39">
        <v>3502</v>
      </c>
      <c r="DT46" s="36">
        <v>3524</v>
      </c>
      <c r="DU46" s="36" t="s">
        <v>17</v>
      </c>
      <c r="DV46" s="36" t="s">
        <v>17</v>
      </c>
      <c r="DW46" s="36">
        <v>3524</v>
      </c>
      <c r="DX46" s="36">
        <v>3167</v>
      </c>
      <c r="DY46" s="36" t="s">
        <v>17</v>
      </c>
      <c r="DZ46" s="36" t="s">
        <v>17</v>
      </c>
      <c r="EA46" s="36">
        <v>3167</v>
      </c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45" t="s">
        <v>38</v>
      </c>
      <c r="EO46" s="46">
        <v>3082</v>
      </c>
      <c r="EP46" s="46" t="s">
        <v>17</v>
      </c>
      <c r="EQ46" s="46" t="s">
        <v>17</v>
      </c>
      <c r="ER46" s="46">
        <v>3082</v>
      </c>
      <c r="ES46" s="46">
        <v>2805</v>
      </c>
      <c r="ET46" s="46" t="s">
        <v>36</v>
      </c>
      <c r="EU46" s="46" t="s">
        <v>17</v>
      </c>
      <c r="EV46" s="46">
        <v>2805</v>
      </c>
      <c r="EW46" s="46">
        <v>2953</v>
      </c>
      <c r="EX46" s="46">
        <v>310</v>
      </c>
      <c r="EY46" s="46" t="s">
        <v>36</v>
      </c>
      <c r="EZ46" s="46">
        <v>2643</v>
      </c>
      <c r="FA46" s="46">
        <v>3067</v>
      </c>
      <c r="FB46" s="46">
        <v>415</v>
      </c>
      <c r="FC46" s="46" t="s">
        <v>17</v>
      </c>
      <c r="FD46" s="46">
        <v>2652</v>
      </c>
      <c r="FE46" s="46">
        <v>2882</v>
      </c>
      <c r="FF46" s="3">
        <v>358</v>
      </c>
      <c r="FG46" s="3" t="s">
        <v>17</v>
      </c>
      <c r="FH46" s="46">
        <v>2524</v>
      </c>
      <c r="FI46" s="46">
        <v>2874</v>
      </c>
      <c r="FJ46" s="3">
        <v>365</v>
      </c>
      <c r="FK46" s="3" t="s">
        <v>17</v>
      </c>
      <c r="FL46" s="46">
        <v>2509</v>
      </c>
      <c r="FM46" s="46">
        <v>3225</v>
      </c>
      <c r="FN46" s="3">
        <v>367</v>
      </c>
      <c r="FO46" s="3" t="s">
        <v>36</v>
      </c>
      <c r="FP46" s="46">
        <v>2858</v>
      </c>
      <c r="FQ46" s="46">
        <v>3170</v>
      </c>
      <c r="FR46" s="3">
        <v>287</v>
      </c>
      <c r="FS46" s="3" t="s">
        <v>17</v>
      </c>
      <c r="FT46" s="46">
        <v>2883</v>
      </c>
      <c r="FU46" s="47"/>
      <c r="FV46" s="47"/>
      <c r="FW46" s="45" t="s">
        <v>38</v>
      </c>
      <c r="FX46" s="46">
        <v>3175</v>
      </c>
      <c r="FY46" s="3">
        <v>1573</v>
      </c>
      <c r="FZ46" s="3">
        <v>34</v>
      </c>
      <c r="GA46" s="46">
        <v>1568</v>
      </c>
      <c r="GB46" s="46">
        <v>3362</v>
      </c>
      <c r="GC46" s="3">
        <v>1561</v>
      </c>
      <c r="GD46" s="3">
        <v>27</v>
      </c>
      <c r="GE46" s="46">
        <v>1774</v>
      </c>
      <c r="GF46" s="46">
        <v>3481</v>
      </c>
      <c r="GG46" s="3">
        <v>1672</v>
      </c>
      <c r="GH46" s="3">
        <v>32</v>
      </c>
      <c r="GI46" s="46">
        <v>1777</v>
      </c>
      <c r="GJ46" s="46">
        <v>3722</v>
      </c>
      <c r="GK46" s="3">
        <v>1212</v>
      </c>
      <c r="GL46" s="3">
        <v>90</v>
      </c>
      <c r="GM46" s="46">
        <v>2420</v>
      </c>
      <c r="GN46" s="46">
        <v>4002</v>
      </c>
      <c r="GO46" s="3">
        <v>2121</v>
      </c>
      <c r="GP46" s="3">
        <v>130</v>
      </c>
      <c r="GQ46" s="46">
        <v>1751</v>
      </c>
      <c r="GR46" s="46">
        <v>4401</v>
      </c>
      <c r="GS46" s="3">
        <v>1957</v>
      </c>
      <c r="GT46" s="3">
        <v>142</v>
      </c>
      <c r="GU46" s="46">
        <v>2302</v>
      </c>
      <c r="GV46" s="46">
        <v>4491</v>
      </c>
      <c r="GW46" s="3">
        <v>1576</v>
      </c>
      <c r="GX46" s="6">
        <v>119</v>
      </c>
      <c r="GY46" s="5">
        <v>2796</v>
      </c>
      <c r="GZ46" s="3">
        <v>5203</v>
      </c>
      <c r="HA46" s="3">
        <v>2798</v>
      </c>
      <c r="HB46" s="6">
        <v>136</v>
      </c>
      <c r="HC46" s="5">
        <v>2269</v>
      </c>
      <c r="HD46" s="3">
        <v>5219</v>
      </c>
      <c r="HE46" s="3">
        <v>2751</v>
      </c>
      <c r="HF46" s="6">
        <v>118</v>
      </c>
      <c r="HG46" s="5">
        <v>2350</v>
      </c>
      <c r="HH46" s="45" t="s">
        <v>38</v>
      </c>
      <c r="HI46" s="3">
        <v>4965</v>
      </c>
      <c r="HJ46" s="3">
        <v>2792</v>
      </c>
      <c r="HK46" s="6">
        <v>156</v>
      </c>
      <c r="HL46" s="5">
        <v>2017</v>
      </c>
      <c r="HM46" s="3">
        <v>5005</v>
      </c>
      <c r="HN46" s="3">
        <v>2890</v>
      </c>
      <c r="HO46" s="6">
        <v>197</v>
      </c>
      <c r="HP46" s="5">
        <v>1918</v>
      </c>
    </row>
    <row r="47" spans="1:224" ht="15.75" customHeight="1" x14ac:dyDescent="0.25">
      <c r="B47" s="36"/>
      <c r="C47" s="36"/>
      <c r="D47" s="36"/>
      <c r="E47" s="36"/>
      <c r="F47" s="36"/>
      <c r="G47" s="36"/>
      <c r="H47" s="36"/>
      <c r="I47" s="36"/>
      <c r="J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44" t="s">
        <v>39</v>
      </c>
      <c r="BP47" s="36">
        <v>4596</v>
      </c>
      <c r="BQ47" s="36">
        <v>1273</v>
      </c>
      <c r="BR47" s="36">
        <v>757</v>
      </c>
      <c r="BS47" s="36">
        <v>2566</v>
      </c>
      <c r="BT47" s="36">
        <v>4555</v>
      </c>
      <c r="BU47" s="36">
        <v>809</v>
      </c>
      <c r="BV47" s="36">
        <v>560</v>
      </c>
      <c r="BW47" s="36">
        <v>3186</v>
      </c>
      <c r="BX47" s="36">
        <v>5175</v>
      </c>
      <c r="BY47" s="36">
        <v>1446</v>
      </c>
      <c r="BZ47" s="36">
        <v>935</v>
      </c>
      <c r="CA47" s="36">
        <v>2794</v>
      </c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45" t="s">
        <v>39</v>
      </c>
      <c r="CP47" s="36">
        <v>5331</v>
      </c>
      <c r="CQ47" s="36">
        <v>2326</v>
      </c>
      <c r="CR47" s="36">
        <v>967</v>
      </c>
      <c r="CS47" s="36">
        <v>2038</v>
      </c>
      <c r="CT47" s="36">
        <v>5464</v>
      </c>
      <c r="CU47" s="36">
        <v>4454</v>
      </c>
      <c r="CV47" s="36">
        <v>332</v>
      </c>
      <c r="CW47" s="36">
        <v>678</v>
      </c>
      <c r="CX47" s="36">
        <v>5901</v>
      </c>
      <c r="CY47" s="36">
        <v>4621</v>
      </c>
      <c r="CZ47" s="36">
        <v>399</v>
      </c>
      <c r="DA47" s="36">
        <v>881</v>
      </c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45" t="s">
        <v>39</v>
      </c>
      <c r="DP47" s="36">
        <v>6010</v>
      </c>
      <c r="DQ47" s="36">
        <v>4912</v>
      </c>
      <c r="DR47" s="36">
        <v>301</v>
      </c>
      <c r="DS47" s="39">
        <v>797</v>
      </c>
      <c r="DT47" s="36">
        <v>5874</v>
      </c>
      <c r="DU47" s="36">
        <v>2104</v>
      </c>
      <c r="DV47" s="36">
        <v>1007</v>
      </c>
      <c r="DW47" s="36">
        <v>2763</v>
      </c>
      <c r="DX47" s="36">
        <v>5590</v>
      </c>
      <c r="DY47" s="36">
        <v>2136</v>
      </c>
      <c r="DZ47" s="36">
        <v>1290</v>
      </c>
      <c r="EA47" s="36">
        <v>2164</v>
      </c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45" t="s">
        <v>39</v>
      </c>
      <c r="EO47" s="46">
        <v>5334</v>
      </c>
      <c r="EP47" s="46">
        <v>2012</v>
      </c>
      <c r="EQ47" s="46">
        <v>1351</v>
      </c>
      <c r="ER47" s="46">
        <v>1971</v>
      </c>
      <c r="ES47" s="46">
        <v>5335</v>
      </c>
      <c r="ET47" s="46">
        <v>1738</v>
      </c>
      <c r="EU47" s="46">
        <v>1668</v>
      </c>
      <c r="EV47" s="46">
        <v>1929</v>
      </c>
      <c r="EW47" s="46">
        <v>5197</v>
      </c>
      <c r="EX47" s="46">
        <v>1677</v>
      </c>
      <c r="EY47" s="46">
        <v>1739</v>
      </c>
      <c r="EZ47" s="46">
        <v>1781</v>
      </c>
      <c r="FA47" s="46">
        <v>5063</v>
      </c>
      <c r="FB47" s="46">
        <v>1704</v>
      </c>
      <c r="FC47" s="46">
        <v>1639</v>
      </c>
      <c r="FD47" s="46">
        <v>1720</v>
      </c>
      <c r="FE47" s="46">
        <v>4792</v>
      </c>
      <c r="FF47" s="4">
        <v>1528</v>
      </c>
      <c r="FG47" s="4">
        <v>1602</v>
      </c>
      <c r="FH47" s="46">
        <v>1662</v>
      </c>
      <c r="FI47" s="46">
        <v>4633</v>
      </c>
      <c r="FJ47" s="4">
        <v>1329</v>
      </c>
      <c r="FK47" s="4">
        <v>1724</v>
      </c>
      <c r="FL47" s="46">
        <v>1580</v>
      </c>
      <c r="FM47" s="46">
        <v>4656</v>
      </c>
      <c r="FN47" s="4">
        <v>1127</v>
      </c>
      <c r="FO47" s="4">
        <v>1709</v>
      </c>
      <c r="FP47" s="46">
        <v>1820</v>
      </c>
      <c r="FQ47" s="46">
        <v>4688</v>
      </c>
      <c r="FR47" s="4">
        <v>1142</v>
      </c>
      <c r="FS47" s="4">
        <v>1649</v>
      </c>
      <c r="FT47" s="46">
        <v>1897</v>
      </c>
      <c r="FU47" s="47"/>
      <c r="FV47" s="47"/>
      <c r="FW47" s="45" t="s">
        <v>39</v>
      </c>
      <c r="FX47" s="46">
        <v>4353</v>
      </c>
      <c r="FY47" s="4">
        <v>3301</v>
      </c>
      <c r="FZ47" s="4">
        <v>327</v>
      </c>
      <c r="GA47" s="46">
        <v>725</v>
      </c>
      <c r="GB47" s="46">
        <v>4101</v>
      </c>
      <c r="GC47" s="4">
        <v>3082</v>
      </c>
      <c r="GD47" s="4">
        <v>189</v>
      </c>
      <c r="GE47" s="46">
        <v>830</v>
      </c>
      <c r="GF47" s="46">
        <v>4225</v>
      </c>
      <c r="GG47" s="4">
        <v>3361</v>
      </c>
      <c r="GH47" s="4">
        <v>237</v>
      </c>
      <c r="GI47" s="46">
        <v>627</v>
      </c>
      <c r="GJ47" s="46">
        <v>4410</v>
      </c>
      <c r="GK47" s="4">
        <v>2906</v>
      </c>
      <c r="GL47" s="4">
        <v>385</v>
      </c>
      <c r="GM47" s="46">
        <v>1119</v>
      </c>
      <c r="GN47" s="46">
        <v>4524</v>
      </c>
      <c r="GO47" s="3">
        <v>3488</v>
      </c>
      <c r="GP47" s="3">
        <v>362</v>
      </c>
      <c r="GQ47" s="46">
        <v>674</v>
      </c>
      <c r="GR47" s="46">
        <v>4620</v>
      </c>
      <c r="GS47" s="3">
        <v>3291</v>
      </c>
      <c r="GT47" s="3">
        <v>513</v>
      </c>
      <c r="GU47" s="46">
        <v>816</v>
      </c>
      <c r="GV47" s="46">
        <v>4664</v>
      </c>
      <c r="GW47" s="4">
        <v>3499</v>
      </c>
      <c r="GX47" s="5">
        <v>167</v>
      </c>
      <c r="GY47" s="5">
        <v>998</v>
      </c>
      <c r="GZ47" s="3">
        <v>5500</v>
      </c>
      <c r="HA47" s="4">
        <v>4410</v>
      </c>
      <c r="HB47" s="5">
        <v>258</v>
      </c>
      <c r="HC47" s="5">
        <v>832</v>
      </c>
      <c r="HD47" s="3">
        <v>5885</v>
      </c>
      <c r="HE47" s="4">
        <v>4783</v>
      </c>
      <c r="HF47" s="5">
        <v>229</v>
      </c>
      <c r="HG47" s="5">
        <v>873</v>
      </c>
      <c r="HH47" s="45" t="s">
        <v>39</v>
      </c>
      <c r="HI47" s="3">
        <v>5736</v>
      </c>
      <c r="HJ47" s="4">
        <v>4745</v>
      </c>
      <c r="HK47" s="5">
        <v>196</v>
      </c>
      <c r="HL47" s="5">
        <v>795</v>
      </c>
      <c r="HM47" s="3">
        <v>5653</v>
      </c>
      <c r="HN47" s="4">
        <v>4743</v>
      </c>
      <c r="HO47" s="5">
        <v>185</v>
      </c>
      <c r="HP47" s="5">
        <v>725</v>
      </c>
    </row>
    <row r="48" spans="1:224" x14ac:dyDescent="0.25">
      <c r="B48" s="36"/>
      <c r="C48" s="36"/>
      <c r="D48" s="36"/>
      <c r="E48" s="36"/>
      <c r="F48" s="36"/>
      <c r="G48" s="36"/>
      <c r="H48" s="36"/>
      <c r="I48" s="36"/>
      <c r="J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P48" s="36"/>
      <c r="BQ48" s="36"/>
      <c r="BR48" s="36"/>
      <c r="BS48" s="36" t="s">
        <v>9</v>
      </c>
      <c r="BT48" s="36"/>
      <c r="BU48" s="36"/>
      <c r="BV48" s="36"/>
      <c r="BW48" s="36"/>
      <c r="BX48" s="36"/>
      <c r="BY48" s="36"/>
      <c r="BZ48" s="36"/>
      <c r="CA48" s="36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8"/>
      <c r="CP48" s="36"/>
      <c r="CQ48" s="36"/>
      <c r="CR48" s="36"/>
      <c r="CS48" s="36" t="s">
        <v>9</v>
      </c>
      <c r="CT48" s="36"/>
      <c r="CU48" s="36"/>
      <c r="CV48" s="36"/>
      <c r="CW48" s="36"/>
      <c r="CX48" s="36"/>
      <c r="CY48" s="36"/>
      <c r="CZ48" s="36"/>
      <c r="DA48" s="36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8"/>
      <c r="DP48" s="36"/>
      <c r="DQ48" s="36"/>
      <c r="DR48" s="36"/>
      <c r="DS48" s="39" t="s">
        <v>9</v>
      </c>
      <c r="DT48" s="36"/>
      <c r="DU48" s="36"/>
      <c r="DV48" s="36"/>
      <c r="DW48" s="36" t="s">
        <v>9</v>
      </c>
      <c r="DX48" s="36"/>
      <c r="DY48" s="36"/>
      <c r="DZ48" s="36"/>
      <c r="EA48" s="36" t="s">
        <v>9</v>
      </c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8"/>
      <c r="EO48" s="46"/>
      <c r="EP48" s="46"/>
      <c r="EQ48" s="46"/>
      <c r="ER48" s="46" t="s">
        <v>9</v>
      </c>
      <c r="ES48" s="46"/>
      <c r="ET48" s="46"/>
      <c r="EU48" s="46"/>
      <c r="EV48" s="46" t="s">
        <v>9</v>
      </c>
      <c r="EW48" s="46"/>
      <c r="EX48" s="46"/>
      <c r="EY48" s="46"/>
      <c r="EZ48" s="46" t="s">
        <v>9</v>
      </c>
      <c r="FA48" s="46"/>
      <c r="FB48" s="46"/>
      <c r="FC48" s="46"/>
      <c r="FD48" s="46" t="s">
        <v>9</v>
      </c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7"/>
      <c r="FV48" s="47"/>
      <c r="FW48" s="38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61"/>
      <c r="HI48" s="46"/>
      <c r="HJ48" s="46"/>
      <c r="HK48" s="46"/>
      <c r="HL48" s="46"/>
      <c r="HM48" s="46"/>
      <c r="HN48" s="46"/>
      <c r="HO48" s="46"/>
      <c r="HP48" s="46"/>
    </row>
    <row r="49" spans="1:224" ht="15.75" customHeight="1" x14ac:dyDescent="0.25">
      <c r="A49" s="40" t="s">
        <v>40</v>
      </c>
      <c r="B49" s="27">
        <v>1557</v>
      </c>
      <c r="C49" s="27" t="s">
        <v>17</v>
      </c>
      <c r="D49" s="27">
        <v>1557</v>
      </c>
      <c r="E49" s="27">
        <v>1591</v>
      </c>
      <c r="F49" s="27" t="s">
        <v>17</v>
      </c>
      <c r="G49" s="27">
        <v>1591</v>
      </c>
      <c r="H49" s="27">
        <v>1295</v>
      </c>
      <c r="I49" s="27" t="s">
        <v>36</v>
      </c>
      <c r="J49" s="27">
        <v>1295</v>
      </c>
      <c r="P49" s="80" t="s">
        <v>46</v>
      </c>
      <c r="Q49" s="29">
        <v>1451</v>
      </c>
      <c r="R49" s="29" t="s">
        <v>17</v>
      </c>
      <c r="S49" s="29">
        <v>1451</v>
      </c>
      <c r="T49" s="29">
        <v>1535</v>
      </c>
      <c r="U49" s="29" t="s">
        <v>17</v>
      </c>
      <c r="V49" s="29">
        <v>1535</v>
      </c>
      <c r="W49" s="29">
        <v>1694</v>
      </c>
      <c r="X49" s="29" t="s">
        <v>17</v>
      </c>
      <c r="Y49" s="29">
        <v>1694</v>
      </c>
      <c r="Z49" s="29">
        <v>339</v>
      </c>
      <c r="AA49" s="29" t="s">
        <v>17</v>
      </c>
      <c r="AB49" s="29">
        <v>339</v>
      </c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79" t="s">
        <v>46</v>
      </c>
      <c r="AP49" s="29">
        <v>687</v>
      </c>
      <c r="AQ49" s="29" t="s">
        <v>17</v>
      </c>
      <c r="AR49" s="29">
        <v>687</v>
      </c>
      <c r="AS49" s="29">
        <v>490</v>
      </c>
      <c r="AT49" s="29" t="s">
        <v>17</v>
      </c>
      <c r="AU49" s="29">
        <v>490</v>
      </c>
      <c r="AV49" s="29">
        <v>625</v>
      </c>
      <c r="AW49" s="29" t="s">
        <v>17</v>
      </c>
      <c r="AX49" s="29">
        <v>122</v>
      </c>
      <c r="AY49" s="29">
        <v>503</v>
      </c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P49" s="36"/>
      <c r="BQ49" s="36"/>
      <c r="BR49" s="36"/>
      <c r="BS49" s="36" t="s">
        <v>9</v>
      </c>
      <c r="BT49" s="36"/>
      <c r="BU49" s="36"/>
      <c r="BV49" s="36"/>
      <c r="BW49" s="36"/>
      <c r="BX49" s="36"/>
      <c r="BY49" s="36"/>
      <c r="BZ49" s="36"/>
      <c r="CA49" s="36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8"/>
      <c r="CP49" s="36"/>
      <c r="CQ49" s="36"/>
      <c r="CR49" s="36"/>
      <c r="CS49" s="36" t="s">
        <v>9</v>
      </c>
      <c r="CT49" s="36"/>
      <c r="CU49" s="36"/>
      <c r="CV49" s="36"/>
      <c r="CW49" s="36"/>
      <c r="CX49" s="36"/>
      <c r="CY49" s="36"/>
      <c r="CZ49" s="36"/>
      <c r="DA49" s="36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8"/>
      <c r="DP49" s="36"/>
      <c r="DQ49" s="36"/>
      <c r="DR49" s="36"/>
      <c r="DS49" s="39" t="s">
        <v>9</v>
      </c>
      <c r="DT49" s="36"/>
      <c r="DU49" s="36"/>
      <c r="DV49" s="36"/>
      <c r="DW49" s="36" t="s">
        <v>9</v>
      </c>
      <c r="DX49" s="36"/>
      <c r="DY49" s="36"/>
      <c r="DZ49" s="36"/>
      <c r="EA49" s="36" t="s">
        <v>9</v>
      </c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8"/>
      <c r="EO49" s="46"/>
      <c r="EP49" s="46"/>
      <c r="EQ49" s="46"/>
      <c r="ER49" s="46" t="s">
        <v>9</v>
      </c>
      <c r="ES49" s="46"/>
      <c r="ET49" s="46"/>
      <c r="EU49" s="46"/>
      <c r="EV49" s="46" t="s">
        <v>9</v>
      </c>
      <c r="EW49" s="46"/>
      <c r="EX49" s="46"/>
      <c r="EY49" s="46"/>
      <c r="EZ49" s="46" t="s">
        <v>9</v>
      </c>
      <c r="FA49" s="46"/>
      <c r="FB49" s="46"/>
      <c r="FC49" s="46"/>
      <c r="FD49" s="46" t="s">
        <v>9</v>
      </c>
      <c r="FE49" s="46"/>
      <c r="FF49" s="46"/>
      <c r="FG49" s="46"/>
      <c r="FH49" s="46" t="s">
        <v>9</v>
      </c>
      <c r="FI49" s="46"/>
      <c r="FJ49" s="46"/>
      <c r="FK49" s="46"/>
      <c r="FL49" s="46" t="s">
        <v>9</v>
      </c>
      <c r="FM49" s="46"/>
      <c r="FN49" s="46"/>
      <c r="FO49" s="46"/>
      <c r="FP49" s="46" t="s">
        <v>9</v>
      </c>
      <c r="FQ49" s="46"/>
      <c r="FR49" s="46"/>
      <c r="FS49" s="46"/>
      <c r="FT49" s="46" t="s">
        <v>9</v>
      </c>
      <c r="FU49" s="47"/>
      <c r="FV49" s="47"/>
      <c r="FW49" s="38"/>
      <c r="FX49" s="46"/>
      <c r="FY49" s="46"/>
      <c r="FZ49" s="46"/>
      <c r="GA49" s="46" t="s">
        <v>9</v>
      </c>
      <c r="GB49" s="46"/>
      <c r="GC49" s="46"/>
      <c r="GD49" s="46"/>
      <c r="GE49" s="46" t="s">
        <v>9</v>
      </c>
      <c r="GF49" s="46"/>
      <c r="GG49" s="46"/>
      <c r="GH49" s="46"/>
      <c r="GI49" s="46" t="s">
        <v>9</v>
      </c>
      <c r="GJ49" s="46"/>
      <c r="GK49" s="46"/>
      <c r="GL49" s="46"/>
      <c r="GM49" s="46" t="s">
        <v>9</v>
      </c>
      <c r="GN49" s="46"/>
      <c r="GO49" s="46"/>
      <c r="GP49" s="46"/>
      <c r="GQ49" s="46" t="s">
        <v>9</v>
      </c>
      <c r="GR49" s="46"/>
      <c r="GS49" s="46"/>
      <c r="GT49" s="46"/>
      <c r="GU49" s="46" t="s">
        <v>9</v>
      </c>
      <c r="GV49" s="46"/>
      <c r="GW49" s="46"/>
      <c r="GX49" s="46"/>
      <c r="GY49" s="46" t="s">
        <v>9</v>
      </c>
      <c r="GZ49" s="46"/>
      <c r="HA49" s="46"/>
      <c r="HB49" s="46"/>
      <c r="HC49" s="46"/>
      <c r="HD49" s="46"/>
      <c r="HE49" s="46"/>
      <c r="HF49" s="46"/>
      <c r="HG49" s="46"/>
      <c r="HH49" s="61"/>
      <c r="HI49" s="46"/>
      <c r="HJ49" s="46"/>
      <c r="HK49" s="46"/>
      <c r="HL49" s="46"/>
      <c r="HM49" s="46"/>
      <c r="HN49" s="46"/>
      <c r="HO49" s="46"/>
      <c r="HP49" s="46"/>
    </row>
    <row r="50" spans="1:224" x14ac:dyDescent="0.25">
      <c r="B50" s="36"/>
      <c r="C50" s="36"/>
      <c r="D50" s="36"/>
      <c r="E50" s="36"/>
      <c r="F50" s="36"/>
      <c r="G50" s="36"/>
      <c r="H50" s="36"/>
      <c r="I50" s="36"/>
      <c r="J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79" t="s">
        <v>46</v>
      </c>
      <c r="BP50" s="29">
        <v>799</v>
      </c>
      <c r="BQ50" s="29">
        <v>37</v>
      </c>
      <c r="BR50" s="29">
        <v>212</v>
      </c>
      <c r="BS50" s="29">
        <v>550</v>
      </c>
      <c r="BT50" s="29">
        <v>156</v>
      </c>
      <c r="BU50" s="29">
        <v>156</v>
      </c>
      <c r="BV50" s="29" t="s">
        <v>17</v>
      </c>
      <c r="BW50" s="29" t="s">
        <v>17</v>
      </c>
      <c r="BX50" s="29">
        <v>230</v>
      </c>
      <c r="BY50" s="29">
        <v>230</v>
      </c>
      <c r="BZ50" s="29" t="s">
        <v>17</v>
      </c>
      <c r="CA50" s="29" t="s">
        <v>17</v>
      </c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2" t="s">
        <v>46</v>
      </c>
      <c r="CP50" s="29">
        <v>813</v>
      </c>
      <c r="CQ50" s="29">
        <v>281</v>
      </c>
      <c r="CR50" s="29">
        <v>54</v>
      </c>
      <c r="CS50" s="29">
        <v>478</v>
      </c>
      <c r="CT50" s="29">
        <v>1036</v>
      </c>
      <c r="CU50" s="29">
        <v>416</v>
      </c>
      <c r="CV50" s="29" t="s">
        <v>17</v>
      </c>
      <c r="CW50" s="29">
        <v>620</v>
      </c>
      <c r="CX50" s="29">
        <v>1239</v>
      </c>
      <c r="CY50" s="29">
        <v>314</v>
      </c>
      <c r="CZ50" s="29">
        <v>31</v>
      </c>
      <c r="DA50" s="29">
        <v>894</v>
      </c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82" t="s">
        <v>46</v>
      </c>
      <c r="DP50" s="29">
        <v>1265</v>
      </c>
      <c r="DQ50" s="29">
        <v>303</v>
      </c>
      <c r="DR50" s="29">
        <v>22</v>
      </c>
      <c r="DS50" s="31">
        <v>940</v>
      </c>
      <c r="DT50" s="29">
        <v>1342</v>
      </c>
      <c r="DU50" s="29">
        <v>312</v>
      </c>
      <c r="DV50" s="29">
        <v>33</v>
      </c>
      <c r="DW50" s="29">
        <v>997</v>
      </c>
      <c r="DX50" s="29">
        <v>1330</v>
      </c>
      <c r="DY50" s="29">
        <v>267</v>
      </c>
      <c r="DZ50" s="29">
        <v>221</v>
      </c>
      <c r="EA50" s="29">
        <v>842</v>
      </c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82" t="s">
        <v>46</v>
      </c>
      <c r="EO50" s="83">
        <v>1452</v>
      </c>
      <c r="EP50" s="83">
        <v>374</v>
      </c>
      <c r="EQ50" s="83">
        <v>179</v>
      </c>
      <c r="ER50" s="83">
        <v>899</v>
      </c>
      <c r="ES50" s="83">
        <v>1372</v>
      </c>
      <c r="ET50" s="83">
        <v>454</v>
      </c>
      <c r="EU50" s="83">
        <v>169</v>
      </c>
      <c r="EV50" s="83">
        <v>749</v>
      </c>
      <c r="EW50" s="83">
        <v>1411</v>
      </c>
      <c r="EX50" s="83">
        <v>469</v>
      </c>
      <c r="EY50" s="83">
        <v>164</v>
      </c>
      <c r="EZ50" s="83">
        <v>778</v>
      </c>
      <c r="FA50" s="83">
        <v>1451</v>
      </c>
      <c r="FB50" s="83">
        <v>616</v>
      </c>
      <c r="FC50" s="83">
        <v>174</v>
      </c>
      <c r="FD50" s="83">
        <v>661</v>
      </c>
      <c r="FE50" s="83">
        <v>1407</v>
      </c>
      <c r="FF50" s="83">
        <v>569</v>
      </c>
      <c r="FG50" s="83">
        <v>146</v>
      </c>
      <c r="FH50" s="83">
        <v>692</v>
      </c>
      <c r="FI50" s="83">
        <v>1712</v>
      </c>
      <c r="FJ50" s="83">
        <v>502</v>
      </c>
      <c r="FK50" s="83">
        <v>283</v>
      </c>
      <c r="FL50" s="83">
        <v>927</v>
      </c>
      <c r="FM50" s="83">
        <v>1853</v>
      </c>
      <c r="FN50" s="83">
        <v>674</v>
      </c>
      <c r="FO50" s="83">
        <v>297</v>
      </c>
      <c r="FP50" s="83">
        <v>882</v>
      </c>
      <c r="FQ50" s="83">
        <v>1336</v>
      </c>
      <c r="FR50" s="83">
        <v>301</v>
      </c>
      <c r="FS50" s="83">
        <v>168</v>
      </c>
      <c r="FT50" s="83">
        <v>867</v>
      </c>
      <c r="FU50" s="51"/>
      <c r="FV50" s="51"/>
      <c r="FW50" s="82" t="s">
        <v>46</v>
      </c>
      <c r="FX50" s="83">
        <v>1108</v>
      </c>
      <c r="FY50" s="83">
        <v>578</v>
      </c>
      <c r="FZ50" s="83">
        <v>9</v>
      </c>
      <c r="GA50" s="83">
        <v>521</v>
      </c>
      <c r="GB50" s="83">
        <v>880</v>
      </c>
      <c r="GC50" s="83">
        <v>450</v>
      </c>
      <c r="GD50" s="83" t="s">
        <v>36</v>
      </c>
      <c r="GE50" s="83">
        <v>430</v>
      </c>
      <c r="GF50" s="83">
        <v>971</v>
      </c>
      <c r="GG50" s="83">
        <v>441</v>
      </c>
      <c r="GH50" s="83" t="s">
        <v>36</v>
      </c>
      <c r="GI50" s="83">
        <v>530</v>
      </c>
      <c r="GJ50" s="83">
        <v>1173</v>
      </c>
      <c r="GK50" s="83">
        <v>347</v>
      </c>
      <c r="GL50" s="83">
        <v>23</v>
      </c>
      <c r="GM50" s="83">
        <v>803</v>
      </c>
      <c r="GN50" s="83">
        <v>1697</v>
      </c>
      <c r="GO50" s="83">
        <v>939</v>
      </c>
      <c r="GP50" s="83">
        <v>96</v>
      </c>
      <c r="GQ50" s="83">
        <v>662</v>
      </c>
      <c r="GR50" s="83">
        <v>1922</v>
      </c>
      <c r="GS50" s="83">
        <v>1044</v>
      </c>
      <c r="GT50" s="83">
        <v>90</v>
      </c>
      <c r="GU50" s="83">
        <v>788</v>
      </c>
      <c r="GV50" s="83">
        <v>2028</v>
      </c>
      <c r="GW50" s="83">
        <v>1224</v>
      </c>
      <c r="GX50" s="83">
        <v>17</v>
      </c>
      <c r="GY50" s="83">
        <v>787</v>
      </c>
      <c r="GZ50" s="1">
        <v>2331</v>
      </c>
      <c r="HA50" s="1">
        <v>1424.9321467072839</v>
      </c>
      <c r="HB50" s="2">
        <v>49.300150577742038</v>
      </c>
      <c r="HC50" s="2">
        <v>856.76770271497389</v>
      </c>
      <c r="HD50" s="1">
        <v>2449</v>
      </c>
      <c r="HE50" s="1">
        <v>1619</v>
      </c>
      <c r="HF50" s="1">
        <v>47</v>
      </c>
      <c r="HG50" s="2">
        <v>783</v>
      </c>
      <c r="HH50" s="82" t="s">
        <v>46</v>
      </c>
      <c r="HI50" s="1">
        <v>2023</v>
      </c>
      <c r="HJ50" s="1">
        <v>1396</v>
      </c>
      <c r="HK50" s="1">
        <v>30</v>
      </c>
      <c r="HL50" s="2">
        <v>597</v>
      </c>
      <c r="HM50" s="1">
        <f>SUM(HM52:HM58)</f>
        <v>2045</v>
      </c>
      <c r="HN50" s="1">
        <f t="shared" ref="HN50:HP50" si="4">SUM(HN52:HN58)</f>
        <v>1476</v>
      </c>
      <c r="HO50" s="1">
        <f t="shared" si="4"/>
        <v>33</v>
      </c>
      <c r="HP50" s="2">
        <f t="shared" si="4"/>
        <v>536</v>
      </c>
    </row>
    <row r="51" spans="1:224" ht="9.75" customHeight="1" x14ac:dyDescent="0.25">
      <c r="A51" s="44" t="s">
        <v>41</v>
      </c>
      <c r="B51" s="36" t="s">
        <v>17</v>
      </c>
      <c r="C51" s="36" t="s">
        <v>17</v>
      </c>
      <c r="D51" s="36" t="s">
        <v>17</v>
      </c>
      <c r="E51" s="36" t="s">
        <v>17</v>
      </c>
      <c r="F51" s="36" t="s">
        <v>17</v>
      </c>
      <c r="G51" s="36" t="s">
        <v>17</v>
      </c>
      <c r="H51" s="36" t="s">
        <v>17</v>
      </c>
      <c r="I51" s="36" t="s">
        <v>17</v>
      </c>
      <c r="J51" s="36">
        <v>0</v>
      </c>
      <c r="P51" s="44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P51" s="48"/>
      <c r="AR51" s="48"/>
      <c r="AT51" s="48"/>
      <c r="AV51" s="48"/>
      <c r="AX51" s="48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8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8"/>
      <c r="DP51" s="36"/>
      <c r="DQ51" s="36"/>
      <c r="DR51" s="36"/>
      <c r="DS51" s="39"/>
      <c r="DT51" s="36"/>
      <c r="DU51" s="36"/>
      <c r="DV51" s="36"/>
      <c r="DW51" s="36"/>
      <c r="DX51" s="36"/>
      <c r="DY51" s="36"/>
      <c r="DZ51" s="36"/>
      <c r="EA51" s="36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8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7"/>
      <c r="FV51" s="47"/>
      <c r="FW51" s="38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38"/>
      <c r="HI51" s="46"/>
      <c r="HJ51" s="46"/>
      <c r="HK51" s="46"/>
      <c r="HL51" s="46"/>
      <c r="HM51" s="46"/>
      <c r="HN51" s="46"/>
      <c r="HO51" s="46"/>
      <c r="HP51" s="46"/>
    </row>
    <row r="52" spans="1:224" x14ac:dyDescent="0.25">
      <c r="A52" s="44" t="s">
        <v>42</v>
      </c>
      <c r="B52" s="36">
        <v>276</v>
      </c>
      <c r="C52" s="36" t="s">
        <v>17</v>
      </c>
      <c r="D52" s="36">
        <v>276</v>
      </c>
      <c r="E52" s="36">
        <v>259</v>
      </c>
      <c r="F52" s="36" t="s">
        <v>17</v>
      </c>
      <c r="G52" s="36">
        <v>259</v>
      </c>
      <c r="H52" s="36">
        <v>245</v>
      </c>
      <c r="I52" s="36" t="s">
        <v>17</v>
      </c>
      <c r="J52" s="36">
        <v>245</v>
      </c>
      <c r="P52" s="44" t="s">
        <v>42</v>
      </c>
      <c r="Q52" s="36">
        <v>189</v>
      </c>
      <c r="R52" s="36" t="s">
        <v>17</v>
      </c>
      <c r="S52" s="36">
        <v>189</v>
      </c>
      <c r="T52" s="36">
        <v>183</v>
      </c>
      <c r="U52" s="36" t="s">
        <v>17</v>
      </c>
      <c r="V52" s="36">
        <v>183</v>
      </c>
      <c r="W52" s="36">
        <v>188</v>
      </c>
      <c r="X52" s="36" t="s">
        <v>17</v>
      </c>
      <c r="Y52" s="36">
        <v>188</v>
      </c>
      <c r="Z52" s="36">
        <v>339</v>
      </c>
      <c r="AA52" s="36" t="s">
        <v>17</v>
      </c>
      <c r="AB52" s="36">
        <v>339</v>
      </c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44" t="s">
        <v>85</v>
      </c>
      <c r="AP52" s="39">
        <v>311</v>
      </c>
      <c r="AQ52" s="37" t="s">
        <v>17</v>
      </c>
      <c r="AR52" s="39">
        <v>311</v>
      </c>
      <c r="AS52" s="37" t="s">
        <v>17</v>
      </c>
      <c r="AT52" s="39" t="s">
        <v>17</v>
      </c>
      <c r="AU52" s="37" t="s">
        <v>54</v>
      </c>
      <c r="AV52" s="39" t="s">
        <v>17</v>
      </c>
      <c r="AW52" s="37" t="s">
        <v>17</v>
      </c>
      <c r="AX52" s="39" t="s">
        <v>17</v>
      </c>
      <c r="AY52" s="37" t="s">
        <v>17</v>
      </c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44" t="s">
        <v>42</v>
      </c>
      <c r="BP52" s="36">
        <v>799</v>
      </c>
      <c r="BQ52" s="36">
        <v>37</v>
      </c>
      <c r="BR52" s="36">
        <v>212</v>
      </c>
      <c r="BS52" s="36">
        <v>550</v>
      </c>
      <c r="BT52" s="36" t="s">
        <v>17</v>
      </c>
      <c r="BU52" s="36" t="s">
        <v>17</v>
      </c>
      <c r="BV52" s="36" t="s">
        <v>17</v>
      </c>
      <c r="BW52" s="36" t="s">
        <v>17</v>
      </c>
      <c r="BX52" s="36" t="s">
        <v>17</v>
      </c>
      <c r="BY52" s="36" t="s">
        <v>17</v>
      </c>
      <c r="BZ52" s="36" t="s">
        <v>17</v>
      </c>
      <c r="CA52" s="36" t="s">
        <v>17</v>
      </c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45" t="s">
        <v>75</v>
      </c>
      <c r="CP52" s="36">
        <v>379</v>
      </c>
      <c r="CQ52" s="36" t="s">
        <v>17</v>
      </c>
      <c r="CR52" s="36" t="s">
        <v>17</v>
      </c>
      <c r="CS52" s="36">
        <v>379</v>
      </c>
      <c r="CT52" s="39">
        <v>480</v>
      </c>
      <c r="CU52" s="36" t="s">
        <v>17</v>
      </c>
      <c r="CV52" s="36" t="s">
        <v>17</v>
      </c>
      <c r="CW52" s="36">
        <v>480</v>
      </c>
      <c r="CX52" s="36">
        <v>610</v>
      </c>
      <c r="CY52" s="36" t="s">
        <v>17</v>
      </c>
      <c r="CZ52" s="36" t="s">
        <v>17</v>
      </c>
      <c r="DA52" s="36">
        <v>610</v>
      </c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45" t="s">
        <v>75</v>
      </c>
      <c r="DP52" s="36">
        <v>599</v>
      </c>
      <c r="DQ52" s="36" t="s">
        <v>17</v>
      </c>
      <c r="DR52" s="36" t="s">
        <v>17</v>
      </c>
      <c r="DS52" s="39">
        <v>599</v>
      </c>
      <c r="DT52" s="36">
        <v>685</v>
      </c>
      <c r="DU52" s="36">
        <v>33</v>
      </c>
      <c r="DV52" s="36">
        <v>33</v>
      </c>
      <c r="DW52" s="36">
        <v>619</v>
      </c>
      <c r="DX52" s="36">
        <v>700</v>
      </c>
      <c r="DY52" s="36">
        <v>45</v>
      </c>
      <c r="DZ52" s="36">
        <v>184</v>
      </c>
      <c r="EA52" s="36">
        <v>471</v>
      </c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45" t="s">
        <v>75</v>
      </c>
      <c r="EO52" s="46">
        <v>748</v>
      </c>
      <c r="EP52" s="46">
        <v>130</v>
      </c>
      <c r="EQ52" s="46">
        <v>146</v>
      </c>
      <c r="ER52" s="46">
        <v>472</v>
      </c>
      <c r="ES52" s="46">
        <v>687</v>
      </c>
      <c r="ET52" s="46">
        <v>145</v>
      </c>
      <c r="EU52" s="46">
        <v>121</v>
      </c>
      <c r="EV52" s="46">
        <v>421</v>
      </c>
      <c r="EW52" s="46">
        <v>648</v>
      </c>
      <c r="EX52" s="46">
        <v>107</v>
      </c>
      <c r="EY52" s="46">
        <v>135</v>
      </c>
      <c r="EZ52" s="46">
        <v>406</v>
      </c>
      <c r="FA52" s="46">
        <v>694</v>
      </c>
      <c r="FB52" s="46">
        <v>110</v>
      </c>
      <c r="FC52" s="46">
        <v>174</v>
      </c>
      <c r="FD52" s="46">
        <v>410</v>
      </c>
      <c r="FE52" s="46">
        <v>596</v>
      </c>
      <c r="FF52" s="3">
        <v>114</v>
      </c>
      <c r="FG52" s="3">
        <v>146</v>
      </c>
      <c r="FH52" s="46">
        <v>336</v>
      </c>
      <c r="FI52" s="46">
        <v>848</v>
      </c>
      <c r="FJ52" s="3">
        <v>32</v>
      </c>
      <c r="FK52" s="3">
        <v>283</v>
      </c>
      <c r="FL52" s="46">
        <v>533</v>
      </c>
      <c r="FM52" s="46">
        <v>826</v>
      </c>
      <c r="FN52" s="3">
        <v>101</v>
      </c>
      <c r="FO52" s="3">
        <v>282</v>
      </c>
      <c r="FP52" s="46">
        <v>443</v>
      </c>
      <c r="FQ52" s="46">
        <v>656</v>
      </c>
      <c r="FR52" s="3">
        <v>80</v>
      </c>
      <c r="FS52" s="3">
        <v>168</v>
      </c>
      <c r="FT52" s="46">
        <v>408</v>
      </c>
      <c r="FU52" s="47"/>
      <c r="FV52" s="47"/>
      <c r="FW52" s="45" t="s">
        <v>75</v>
      </c>
      <c r="FX52" s="46">
        <v>631</v>
      </c>
      <c r="FY52" s="3">
        <v>365</v>
      </c>
      <c r="FZ52" s="3">
        <v>9</v>
      </c>
      <c r="GA52" s="46">
        <v>257</v>
      </c>
      <c r="GB52" s="46">
        <v>675</v>
      </c>
      <c r="GC52" s="3">
        <v>346</v>
      </c>
      <c r="GD52" s="3" t="s">
        <v>17</v>
      </c>
      <c r="GE52" s="46">
        <v>329</v>
      </c>
      <c r="GF52" s="46">
        <v>714</v>
      </c>
      <c r="GG52" s="3">
        <v>308</v>
      </c>
      <c r="GH52" s="3" t="s">
        <v>17</v>
      </c>
      <c r="GI52" s="46">
        <v>406</v>
      </c>
      <c r="GJ52" s="46">
        <v>731</v>
      </c>
      <c r="GK52" s="3">
        <v>298</v>
      </c>
      <c r="GL52" s="3">
        <v>22</v>
      </c>
      <c r="GM52" s="46">
        <v>411</v>
      </c>
      <c r="GN52" s="46">
        <v>650</v>
      </c>
      <c r="GO52" s="3">
        <v>262</v>
      </c>
      <c r="GP52" s="3">
        <v>77</v>
      </c>
      <c r="GQ52" s="46">
        <v>311</v>
      </c>
      <c r="GR52" s="46">
        <v>725</v>
      </c>
      <c r="GS52" s="3">
        <v>312</v>
      </c>
      <c r="GT52" s="3">
        <v>68</v>
      </c>
      <c r="GU52" s="46">
        <v>345</v>
      </c>
      <c r="GV52" s="46">
        <v>707</v>
      </c>
      <c r="GW52" s="3">
        <v>307</v>
      </c>
      <c r="GX52" s="6" t="s">
        <v>36</v>
      </c>
      <c r="GY52" s="5">
        <v>400</v>
      </c>
      <c r="GZ52" s="3">
        <v>764</v>
      </c>
      <c r="HA52" s="3">
        <v>372</v>
      </c>
      <c r="HB52" s="6">
        <v>27.159188034188034</v>
      </c>
      <c r="HC52" s="5">
        <v>364.84081196581195</v>
      </c>
      <c r="HD52" s="3">
        <v>885</v>
      </c>
      <c r="HE52" s="3">
        <v>506</v>
      </c>
      <c r="HF52" s="6">
        <v>30</v>
      </c>
      <c r="HG52" s="5">
        <v>349</v>
      </c>
      <c r="HH52" s="45" t="s">
        <v>75</v>
      </c>
      <c r="HI52" s="3">
        <v>735</v>
      </c>
      <c r="HJ52" s="3">
        <v>403</v>
      </c>
      <c r="HK52" s="6">
        <v>20</v>
      </c>
      <c r="HL52" s="5">
        <v>312</v>
      </c>
      <c r="HM52" s="3">
        <v>800</v>
      </c>
      <c r="HN52" s="3">
        <v>507</v>
      </c>
      <c r="HO52" s="6">
        <v>20</v>
      </c>
      <c r="HP52" s="5">
        <v>273</v>
      </c>
    </row>
    <row r="53" spans="1:224" x14ac:dyDescent="0.25">
      <c r="A53" s="44"/>
      <c r="B53" s="36"/>
      <c r="C53" s="36"/>
      <c r="D53" s="36"/>
      <c r="E53" s="36"/>
      <c r="F53" s="36"/>
      <c r="G53" s="36"/>
      <c r="H53" s="36"/>
      <c r="I53" s="36"/>
      <c r="J53" s="36"/>
      <c r="P53" s="44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44"/>
      <c r="AP53" s="39"/>
      <c r="AQ53" s="37"/>
      <c r="AR53" s="39"/>
      <c r="AS53" s="37"/>
      <c r="AT53" s="39"/>
      <c r="AU53" s="37"/>
      <c r="AV53" s="39"/>
      <c r="AW53" s="37"/>
      <c r="AX53" s="39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44"/>
      <c r="BP53" s="36"/>
      <c r="BQ53" s="36"/>
      <c r="BR53" s="36"/>
      <c r="BS53" s="39"/>
      <c r="BT53" s="39"/>
      <c r="BU53" s="39"/>
      <c r="BV53" s="39"/>
      <c r="BW53" s="39"/>
      <c r="BX53" s="39"/>
      <c r="BY53" s="39"/>
      <c r="BZ53" s="39"/>
      <c r="CA53" s="36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45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6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45"/>
      <c r="DP53" s="36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6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45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3"/>
      <c r="FG53" s="3"/>
      <c r="FH53" s="58"/>
      <c r="FI53" s="58"/>
      <c r="FJ53" s="3"/>
      <c r="FK53" s="3"/>
      <c r="FL53" s="58"/>
      <c r="FM53" s="58"/>
      <c r="FN53" s="3"/>
      <c r="FO53" s="3"/>
      <c r="FP53" s="58"/>
      <c r="FQ53" s="58"/>
      <c r="FR53" s="3"/>
      <c r="FS53" s="3"/>
      <c r="FT53" s="46"/>
      <c r="FU53" s="47"/>
      <c r="FV53" s="47"/>
      <c r="FW53" s="38" t="s">
        <v>123</v>
      </c>
      <c r="FX53" s="46" t="s">
        <v>36</v>
      </c>
      <c r="FY53" s="46" t="s">
        <v>36</v>
      </c>
      <c r="FZ53" s="46" t="s">
        <v>36</v>
      </c>
      <c r="GA53" s="46" t="s">
        <v>36</v>
      </c>
      <c r="GB53" s="46" t="s">
        <v>36</v>
      </c>
      <c r="GC53" s="46" t="s">
        <v>36</v>
      </c>
      <c r="GD53" s="46" t="s">
        <v>36</v>
      </c>
      <c r="GE53" s="46" t="s">
        <v>36</v>
      </c>
      <c r="GF53" s="46" t="s">
        <v>36</v>
      </c>
      <c r="GG53" s="46" t="s">
        <v>36</v>
      </c>
      <c r="GH53" s="46" t="s">
        <v>36</v>
      </c>
      <c r="GI53" s="46" t="s">
        <v>36</v>
      </c>
      <c r="GJ53" s="46" t="s">
        <v>36</v>
      </c>
      <c r="GK53" s="46" t="s">
        <v>36</v>
      </c>
      <c r="GL53" s="46" t="s">
        <v>36</v>
      </c>
      <c r="GM53" s="46" t="s">
        <v>36</v>
      </c>
      <c r="GN53" s="46" t="s">
        <v>36</v>
      </c>
      <c r="GO53" s="46" t="s">
        <v>36</v>
      </c>
      <c r="GP53" s="46" t="s">
        <v>36</v>
      </c>
      <c r="GQ53" s="46" t="s">
        <v>36</v>
      </c>
      <c r="GR53" s="46">
        <v>60</v>
      </c>
      <c r="GS53" s="3">
        <v>60</v>
      </c>
      <c r="GT53" s="3" t="s">
        <v>36</v>
      </c>
      <c r="GU53" s="47" t="s">
        <v>36</v>
      </c>
      <c r="GV53" s="46">
        <v>57</v>
      </c>
      <c r="GW53" s="3">
        <v>57</v>
      </c>
      <c r="GX53" s="6" t="s">
        <v>36</v>
      </c>
      <c r="GY53" s="6" t="s">
        <v>36</v>
      </c>
      <c r="GZ53" s="3">
        <v>88</v>
      </c>
      <c r="HA53" s="3">
        <v>88</v>
      </c>
      <c r="HB53" s="6" t="s">
        <v>36</v>
      </c>
      <c r="HC53" s="6" t="s">
        <v>36</v>
      </c>
      <c r="HD53" s="3">
        <v>189</v>
      </c>
      <c r="HE53" s="3">
        <v>189</v>
      </c>
      <c r="HF53" s="6" t="s">
        <v>36</v>
      </c>
      <c r="HG53" s="6" t="s">
        <v>36</v>
      </c>
      <c r="HH53" s="38" t="s">
        <v>123</v>
      </c>
      <c r="HI53" s="3">
        <v>93</v>
      </c>
      <c r="HJ53" s="3">
        <v>93</v>
      </c>
      <c r="HK53" s="6" t="s">
        <v>36</v>
      </c>
      <c r="HL53" s="6" t="s">
        <v>36</v>
      </c>
      <c r="HM53" s="3">
        <v>74</v>
      </c>
      <c r="HN53" s="3">
        <v>65</v>
      </c>
      <c r="HO53" s="6">
        <v>3</v>
      </c>
      <c r="HP53" s="6">
        <v>6</v>
      </c>
    </row>
    <row r="54" spans="1:224" x14ac:dyDescent="0.25">
      <c r="A54" s="44"/>
      <c r="B54" s="36"/>
      <c r="C54" s="36"/>
      <c r="D54" s="36"/>
      <c r="E54" s="36"/>
      <c r="F54" s="36"/>
      <c r="G54" s="36"/>
      <c r="H54" s="36"/>
      <c r="I54" s="36"/>
      <c r="J54" s="36"/>
      <c r="P54" s="44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44"/>
      <c r="AP54" s="39"/>
      <c r="AQ54" s="37"/>
      <c r="AR54" s="39"/>
      <c r="AS54" s="37"/>
      <c r="AT54" s="39"/>
      <c r="AU54" s="37"/>
      <c r="AV54" s="39"/>
      <c r="AW54" s="37"/>
      <c r="AX54" s="39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44"/>
      <c r="BP54" s="36"/>
      <c r="BQ54" s="36"/>
      <c r="BR54" s="39"/>
      <c r="BS54" s="37"/>
      <c r="BT54" s="39"/>
      <c r="BU54" s="37"/>
      <c r="BV54" s="36"/>
      <c r="BW54" s="36"/>
      <c r="BX54" s="36"/>
      <c r="BY54" s="36"/>
      <c r="BZ54" s="39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45" t="s">
        <v>68</v>
      </c>
      <c r="CP54" s="36">
        <v>179</v>
      </c>
      <c r="CQ54" s="36">
        <v>80</v>
      </c>
      <c r="CR54" s="39" t="s">
        <v>17</v>
      </c>
      <c r="CS54" s="37">
        <v>99</v>
      </c>
      <c r="CT54" s="39">
        <v>265</v>
      </c>
      <c r="CU54" s="37">
        <v>125</v>
      </c>
      <c r="CV54" s="36" t="s">
        <v>17</v>
      </c>
      <c r="CW54" s="36">
        <v>140</v>
      </c>
      <c r="CX54" s="36">
        <v>315</v>
      </c>
      <c r="CY54" s="36" t="s">
        <v>17</v>
      </c>
      <c r="CZ54" s="39">
        <v>31</v>
      </c>
      <c r="DA54" s="37">
        <v>284</v>
      </c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45" t="s">
        <v>68</v>
      </c>
      <c r="DP54" s="36">
        <v>363</v>
      </c>
      <c r="DQ54" s="36" t="s">
        <v>17</v>
      </c>
      <c r="DR54" s="39">
        <v>22</v>
      </c>
      <c r="DS54" s="62">
        <v>341</v>
      </c>
      <c r="DT54" s="36">
        <v>378</v>
      </c>
      <c r="DU54" s="36" t="s">
        <v>17</v>
      </c>
      <c r="DV54" s="39" t="s">
        <v>17</v>
      </c>
      <c r="DW54" s="37">
        <v>378</v>
      </c>
      <c r="DX54" s="36">
        <v>312</v>
      </c>
      <c r="DY54" s="36" t="s">
        <v>17</v>
      </c>
      <c r="DZ54" s="39">
        <v>37</v>
      </c>
      <c r="EA54" s="37">
        <v>275</v>
      </c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45" t="s">
        <v>68</v>
      </c>
      <c r="EO54" s="46">
        <v>297</v>
      </c>
      <c r="EP54" s="46" t="s">
        <v>17</v>
      </c>
      <c r="EQ54" s="58">
        <v>33</v>
      </c>
      <c r="ER54" s="47">
        <v>264</v>
      </c>
      <c r="ES54" s="46">
        <v>260</v>
      </c>
      <c r="ET54" s="46" t="s">
        <v>36</v>
      </c>
      <c r="EU54" s="58">
        <v>48</v>
      </c>
      <c r="EV54" s="47">
        <v>212</v>
      </c>
      <c r="EW54" s="46">
        <v>256</v>
      </c>
      <c r="EX54" s="46">
        <v>16</v>
      </c>
      <c r="EY54" s="58">
        <v>29</v>
      </c>
      <c r="EZ54" s="47">
        <v>211</v>
      </c>
      <c r="FA54" s="46">
        <v>335</v>
      </c>
      <c r="FB54" s="46">
        <v>209</v>
      </c>
      <c r="FC54" s="58" t="s">
        <v>17</v>
      </c>
      <c r="FD54" s="47">
        <v>126</v>
      </c>
      <c r="FE54" s="46">
        <v>318</v>
      </c>
      <c r="FF54" s="3">
        <v>115</v>
      </c>
      <c r="FG54" s="3" t="s">
        <v>17</v>
      </c>
      <c r="FH54" s="47">
        <v>203</v>
      </c>
      <c r="FI54" s="46">
        <v>415</v>
      </c>
      <c r="FJ54" s="3">
        <v>175</v>
      </c>
      <c r="FK54" s="3" t="s">
        <v>17</v>
      </c>
      <c r="FL54" s="47">
        <v>240</v>
      </c>
      <c r="FM54" s="46">
        <v>497</v>
      </c>
      <c r="FN54" s="3">
        <v>232</v>
      </c>
      <c r="FO54" s="3" t="s">
        <v>17</v>
      </c>
      <c r="FP54" s="47">
        <v>265</v>
      </c>
      <c r="FQ54" s="46">
        <v>506</v>
      </c>
      <c r="FR54" s="3">
        <v>221</v>
      </c>
      <c r="FS54" s="3" t="s">
        <v>17</v>
      </c>
      <c r="FT54" s="47">
        <v>285</v>
      </c>
      <c r="FU54" s="47"/>
      <c r="FV54" s="47"/>
      <c r="FW54" s="45" t="s">
        <v>68</v>
      </c>
      <c r="FX54" s="46">
        <v>323</v>
      </c>
      <c r="FY54" s="3">
        <v>130</v>
      </c>
      <c r="FZ54" s="3" t="s">
        <v>17</v>
      </c>
      <c r="GA54" s="47">
        <v>193</v>
      </c>
      <c r="GB54" s="46" t="s">
        <v>17</v>
      </c>
      <c r="GC54" s="3" t="s">
        <v>17</v>
      </c>
      <c r="GD54" s="3" t="s">
        <v>17</v>
      </c>
      <c r="GE54" s="47"/>
      <c r="GF54" s="46" t="s">
        <v>17</v>
      </c>
      <c r="GG54" s="3" t="s">
        <v>17</v>
      </c>
      <c r="GH54" s="3" t="s">
        <v>17</v>
      </c>
      <c r="GI54" s="3" t="s">
        <v>17</v>
      </c>
      <c r="GJ54" s="46" t="s">
        <v>17</v>
      </c>
      <c r="GK54" s="3" t="s">
        <v>17</v>
      </c>
      <c r="GL54" s="3" t="s">
        <v>17</v>
      </c>
      <c r="GM54" s="47" t="s">
        <v>17</v>
      </c>
      <c r="GN54" s="46" t="s">
        <v>17</v>
      </c>
      <c r="GO54" s="3" t="s">
        <v>36</v>
      </c>
      <c r="GP54" s="3" t="s">
        <v>36</v>
      </c>
      <c r="GQ54" s="47" t="s">
        <v>36</v>
      </c>
      <c r="GR54" s="46" t="s">
        <v>17</v>
      </c>
      <c r="GS54" s="46" t="s">
        <v>17</v>
      </c>
      <c r="GT54" s="46" t="s">
        <v>17</v>
      </c>
      <c r="GU54" s="46" t="s">
        <v>17</v>
      </c>
      <c r="GV54" s="46" t="s">
        <v>17</v>
      </c>
      <c r="GW54" s="46" t="s">
        <v>17</v>
      </c>
      <c r="GX54" s="46" t="s">
        <v>17</v>
      </c>
      <c r="GY54" s="46" t="s">
        <v>17</v>
      </c>
      <c r="GZ54" s="46" t="s">
        <v>36</v>
      </c>
      <c r="HA54" s="46" t="s">
        <v>36</v>
      </c>
      <c r="HB54" s="46" t="s">
        <v>36</v>
      </c>
      <c r="HC54" s="46" t="s">
        <v>36</v>
      </c>
      <c r="HD54" s="3" t="s">
        <v>36</v>
      </c>
      <c r="HE54" s="46" t="s">
        <v>36</v>
      </c>
      <c r="HF54" s="46" t="s">
        <v>36</v>
      </c>
      <c r="HG54" s="46" t="s">
        <v>36</v>
      </c>
      <c r="HH54" s="45" t="s">
        <v>68</v>
      </c>
      <c r="HI54" s="3" t="s">
        <v>36</v>
      </c>
      <c r="HJ54" s="3" t="s">
        <v>36</v>
      </c>
      <c r="HK54" s="3" t="s">
        <v>36</v>
      </c>
      <c r="HL54" s="6" t="s">
        <v>36</v>
      </c>
      <c r="HM54" s="3" t="s">
        <v>36</v>
      </c>
      <c r="HN54" s="3" t="s">
        <v>36</v>
      </c>
      <c r="HO54" s="3" t="s">
        <v>36</v>
      </c>
      <c r="HP54" s="6" t="s">
        <v>36</v>
      </c>
    </row>
    <row r="55" spans="1:224" ht="14.25" customHeight="1" x14ac:dyDescent="0.25">
      <c r="A55" s="63" t="s">
        <v>43</v>
      </c>
      <c r="B55" s="36">
        <v>776</v>
      </c>
      <c r="C55" s="36" t="s">
        <v>17</v>
      </c>
      <c r="D55" s="36">
        <v>776</v>
      </c>
      <c r="E55" s="36">
        <v>826</v>
      </c>
      <c r="F55" s="36" t="s">
        <v>17</v>
      </c>
      <c r="G55" s="36">
        <v>826</v>
      </c>
      <c r="H55" s="36">
        <v>1050</v>
      </c>
      <c r="I55" s="36" t="s">
        <v>17</v>
      </c>
      <c r="J55" s="36">
        <v>1050</v>
      </c>
      <c r="P55" s="63" t="s">
        <v>71</v>
      </c>
      <c r="Q55" s="36">
        <v>1262</v>
      </c>
      <c r="R55" s="36" t="s">
        <v>17</v>
      </c>
      <c r="S55" s="36">
        <v>1262</v>
      </c>
      <c r="T55" s="36">
        <v>1352</v>
      </c>
      <c r="U55" s="36" t="s">
        <v>17</v>
      </c>
      <c r="V55" s="36">
        <v>1352</v>
      </c>
      <c r="W55" s="36">
        <v>1506</v>
      </c>
      <c r="X55" s="36" t="s">
        <v>17</v>
      </c>
      <c r="Y55" s="36">
        <v>1506</v>
      </c>
      <c r="Z55" s="36" t="s">
        <v>17</v>
      </c>
      <c r="AA55" s="36" t="s">
        <v>17</v>
      </c>
      <c r="AB55" s="36" t="s">
        <v>17</v>
      </c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44" t="s">
        <v>42</v>
      </c>
      <c r="AP55" s="39">
        <v>376</v>
      </c>
      <c r="AQ55" s="37" t="s">
        <v>17</v>
      </c>
      <c r="AR55" s="39">
        <v>376</v>
      </c>
      <c r="AS55" s="37">
        <v>490</v>
      </c>
      <c r="AT55" s="39" t="s">
        <v>17</v>
      </c>
      <c r="AU55" s="37">
        <v>490</v>
      </c>
      <c r="AV55" s="39">
        <v>625</v>
      </c>
      <c r="AW55" s="37" t="s">
        <v>17</v>
      </c>
      <c r="AX55" s="39">
        <v>122</v>
      </c>
      <c r="AY55" s="37">
        <v>503</v>
      </c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44" t="s">
        <v>64</v>
      </c>
      <c r="BP55" s="36" t="s">
        <v>17</v>
      </c>
      <c r="BQ55" s="36" t="s">
        <v>17</v>
      </c>
      <c r="BR55" s="39" t="s">
        <v>17</v>
      </c>
      <c r="BS55" s="37" t="s">
        <v>17</v>
      </c>
      <c r="BT55" s="39">
        <v>156</v>
      </c>
      <c r="BU55" s="37">
        <v>156</v>
      </c>
      <c r="BV55" s="36" t="s">
        <v>17</v>
      </c>
      <c r="BW55" s="36" t="s">
        <v>17</v>
      </c>
      <c r="BX55" s="36">
        <v>230</v>
      </c>
      <c r="BY55" s="36">
        <v>230</v>
      </c>
      <c r="BZ55" s="39" t="s">
        <v>17</v>
      </c>
      <c r="CA55" s="37" t="s">
        <v>17</v>
      </c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45" t="s">
        <v>57</v>
      </c>
      <c r="CP55" s="36">
        <v>255</v>
      </c>
      <c r="CQ55" s="36">
        <v>201</v>
      </c>
      <c r="CR55" s="39">
        <v>54</v>
      </c>
      <c r="CS55" s="37" t="s">
        <v>17</v>
      </c>
      <c r="CT55" s="39">
        <v>291</v>
      </c>
      <c r="CU55" s="37">
        <v>291</v>
      </c>
      <c r="CV55" s="36" t="s">
        <v>17</v>
      </c>
      <c r="CW55" s="36" t="s">
        <v>17</v>
      </c>
      <c r="CX55" s="36">
        <v>314</v>
      </c>
      <c r="CY55" s="36">
        <v>314</v>
      </c>
      <c r="CZ55" s="39" t="s">
        <v>17</v>
      </c>
      <c r="DA55" s="37" t="s">
        <v>17</v>
      </c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45" t="s">
        <v>57</v>
      </c>
      <c r="DP55" s="36">
        <v>303</v>
      </c>
      <c r="DQ55" s="36">
        <v>303</v>
      </c>
      <c r="DR55" s="39" t="s">
        <v>17</v>
      </c>
      <c r="DS55" s="62" t="s">
        <v>17</v>
      </c>
      <c r="DT55" s="36">
        <v>279</v>
      </c>
      <c r="DU55" s="36">
        <v>279</v>
      </c>
      <c r="DV55" s="39" t="s">
        <v>17</v>
      </c>
      <c r="DW55" s="37" t="s">
        <v>17</v>
      </c>
      <c r="DX55" s="36">
        <v>222</v>
      </c>
      <c r="DY55" s="36">
        <v>222</v>
      </c>
      <c r="DZ55" s="39" t="s">
        <v>17</v>
      </c>
      <c r="EA55" s="37" t="s">
        <v>17</v>
      </c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45" t="s">
        <v>57</v>
      </c>
      <c r="EO55" s="46">
        <v>244</v>
      </c>
      <c r="EP55" s="46">
        <v>244</v>
      </c>
      <c r="EQ55" s="58" t="s">
        <v>17</v>
      </c>
      <c r="ER55" s="47" t="s">
        <v>17</v>
      </c>
      <c r="ES55" s="46">
        <v>309</v>
      </c>
      <c r="ET55" s="46">
        <v>309</v>
      </c>
      <c r="EU55" s="58" t="s">
        <v>17</v>
      </c>
      <c r="EV55" s="47" t="s">
        <v>36</v>
      </c>
      <c r="EW55" s="46">
        <v>346</v>
      </c>
      <c r="EX55" s="46">
        <v>346</v>
      </c>
      <c r="EY55" s="58" t="s">
        <v>17</v>
      </c>
      <c r="EZ55" s="47" t="s">
        <v>36</v>
      </c>
      <c r="FA55" s="46">
        <v>297</v>
      </c>
      <c r="FB55" s="46">
        <v>297</v>
      </c>
      <c r="FC55" s="58" t="s">
        <v>17</v>
      </c>
      <c r="FD55" s="47" t="s">
        <v>36</v>
      </c>
      <c r="FE55" s="46">
        <v>340</v>
      </c>
      <c r="FF55" s="3">
        <v>340</v>
      </c>
      <c r="FG55" s="3" t="s">
        <v>17</v>
      </c>
      <c r="FH55" s="47" t="s">
        <v>17</v>
      </c>
      <c r="FI55" s="46">
        <v>295</v>
      </c>
      <c r="FJ55" s="3">
        <v>295</v>
      </c>
      <c r="FK55" s="3" t="s">
        <v>17</v>
      </c>
      <c r="FL55" s="47" t="s">
        <v>36</v>
      </c>
      <c r="FM55" s="46">
        <v>363</v>
      </c>
      <c r="FN55" s="3">
        <v>341</v>
      </c>
      <c r="FO55" s="3">
        <v>15</v>
      </c>
      <c r="FP55" s="47">
        <v>7</v>
      </c>
      <c r="FQ55" s="46" t="s">
        <v>17</v>
      </c>
      <c r="FR55" s="3" t="s">
        <v>17</v>
      </c>
      <c r="FS55" s="3" t="s">
        <v>17</v>
      </c>
      <c r="FT55" s="47" t="s">
        <v>36</v>
      </c>
      <c r="FU55" s="47"/>
      <c r="FV55" s="47"/>
      <c r="FW55" s="45" t="s">
        <v>57</v>
      </c>
      <c r="FX55" s="3" t="s">
        <v>17</v>
      </c>
      <c r="FY55" s="3" t="s">
        <v>17</v>
      </c>
      <c r="FZ55" s="3" t="s">
        <v>17</v>
      </c>
      <c r="GA55" s="3" t="s">
        <v>17</v>
      </c>
      <c r="GB55" s="3" t="s">
        <v>17</v>
      </c>
      <c r="GC55" s="3" t="s">
        <v>17</v>
      </c>
      <c r="GD55" s="3" t="s">
        <v>17</v>
      </c>
      <c r="GE55" s="3" t="s">
        <v>17</v>
      </c>
      <c r="GF55" s="3" t="s">
        <v>17</v>
      </c>
      <c r="GG55" s="3" t="s">
        <v>17</v>
      </c>
      <c r="GH55" s="3" t="s">
        <v>17</v>
      </c>
      <c r="GI55" s="3" t="s">
        <v>17</v>
      </c>
      <c r="GJ55" s="46" t="s">
        <v>17</v>
      </c>
      <c r="GK55" s="3" t="s">
        <v>17</v>
      </c>
      <c r="GL55" s="3" t="s">
        <v>17</v>
      </c>
      <c r="GM55" s="47" t="s">
        <v>17</v>
      </c>
      <c r="GN55" s="46" t="s">
        <v>17</v>
      </c>
      <c r="GO55" s="3" t="s">
        <v>36</v>
      </c>
      <c r="GP55" s="3" t="s">
        <v>36</v>
      </c>
      <c r="GQ55" s="47" t="s">
        <v>36</v>
      </c>
      <c r="GR55" s="46" t="s">
        <v>17</v>
      </c>
      <c r="GS55" s="46" t="s">
        <v>17</v>
      </c>
      <c r="GT55" s="46" t="s">
        <v>17</v>
      </c>
      <c r="GU55" s="46" t="s">
        <v>17</v>
      </c>
      <c r="GV55" s="46" t="s">
        <v>17</v>
      </c>
      <c r="GW55" s="46" t="s">
        <v>17</v>
      </c>
      <c r="GX55" s="46" t="s">
        <v>17</v>
      </c>
      <c r="GY55" s="46" t="s">
        <v>17</v>
      </c>
      <c r="GZ55" s="46" t="s">
        <v>36</v>
      </c>
      <c r="HA55" s="46" t="s">
        <v>36</v>
      </c>
      <c r="HB55" s="46" t="s">
        <v>36</v>
      </c>
      <c r="HC55" s="46" t="s">
        <v>36</v>
      </c>
      <c r="HD55" s="3" t="s">
        <v>36</v>
      </c>
      <c r="HE55" s="46" t="s">
        <v>36</v>
      </c>
      <c r="HF55" s="46" t="s">
        <v>36</v>
      </c>
      <c r="HG55" s="46" t="s">
        <v>36</v>
      </c>
      <c r="HH55" s="45" t="s">
        <v>57</v>
      </c>
      <c r="HI55" s="3" t="s">
        <v>36</v>
      </c>
      <c r="HJ55" s="3" t="s">
        <v>36</v>
      </c>
      <c r="HK55" s="3" t="s">
        <v>36</v>
      </c>
      <c r="HL55" s="6" t="s">
        <v>36</v>
      </c>
      <c r="HM55" s="3" t="s">
        <v>36</v>
      </c>
      <c r="HN55" s="3" t="s">
        <v>36</v>
      </c>
      <c r="HO55" s="3" t="s">
        <v>36</v>
      </c>
      <c r="HP55" s="6" t="s">
        <v>36</v>
      </c>
    </row>
    <row r="56" spans="1:224" ht="14.25" customHeight="1" x14ac:dyDescent="0.25">
      <c r="A56" s="63"/>
      <c r="B56" s="36"/>
      <c r="C56" s="36"/>
      <c r="D56" s="36"/>
      <c r="E56" s="36"/>
      <c r="F56" s="36"/>
      <c r="G56" s="36"/>
      <c r="H56" s="36"/>
      <c r="I56" s="36"/>
      <c r="J56" s="36"/>
      <c r="P56" s="63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44"/>
      <c r="AP56" s="39"/>
      <c r="AQ56" s="37"/>
      <c r="AR56" s="39"/>
      <c r="AS56" s="37"/>
      <c r="AT56" s="39"/>
      <c r="AU56" s="37"/>
      <c r="AV56" s="39"/>
      <c r="AW56" s="37"/>
      <c r="AX56" s="39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44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6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45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6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45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6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45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3"/>
      <c r="FG56" s="3"/>
      <c r="FH56" s="58"/>
      <c r="FI56" s="58"/>
      <c r="FJ56" s="3"/>
      <c r="FK56" s="3"/>
      <c r="FL56" s="58"/>
      <c r="FM56" s="58"/>
      <c r="FN56" s="3"/>
      <c r="FO56" s="3"/>
      <c r="FP56" s="58"/>
      <c r="FQ56" s="58"/>
      <c r="FR56" s="3"/>
      <c r="FS56" s="3"/>
      <c r="FT56" s="47"/>
      <c r="FU56" s="47"/>
      <c r="FV56" s="47"/>
      <c r="FW56" s="45" t="s">
        <v>110</v>
      </c>
      <c r="FX56" s="3" t="s">
        <v>17</v>
      </c>
      <c r="FY56" s="3" t="s">
        <v>17</v>
      </c>
      <c r="FZ56" s="3" t="s">
        <v>17</v>
      </c>
      <c r="GA56" s="3" t="s">
        <v>17</v>
      </c>
      <c r="GB56" s="3" t="s">
        <v>17</v>
      </c>
      <c r="GC56" s="3" t="s">
        <v>17</v>
      </c>
      <c r="GD56" s="3" t="s">
        <v>17</v>
      </c>
      <c r="GE56" s="3" t="s">
        <v>17</v>
      </c>
      <c r="GF56" s="3" t="s">
        <v>17</v>
      </c>
      <c r="GG56" s="3" t="s">
        <v>17</v>
      </c>
      <c r="GH56" s="3" t="s">
        <v>17</v>
      </c>
      <c r="GI56" s="3" t="s">
        <v>17</v>
      </c>
      <c r="GJ56" s="46">
        <v>162</v>
      </c>
      <c r="GK56" s="3">
        <v>17</v>
      </c>
      <c r="GL56" s="3" t="s">
        <v>17</v>
      </c>
      <c r="GM56" s="47">
        <v>145</v>
      </c>
      <c r="GN56" s="46">
        <v>164</v>
      </c>
      <c r="GO56" s="3">
        <v>96</v>
      </c>
      <c r="GP56" s="3" t="s">
        <v>36</v>
      </c>
      <c r="GQ56" s="47">
        <v>68</v>
      </c>
      <c r="GR56" s="46">
        <v>150</v>
      </c>
      <c r="GS56" s="3">
        <v>54</v>
      </c>
      <c r="GT56" s="3">
        <v>3</v>
      </c>
      <c r="GU56" s="47">
        <v>93</v>
      </c>
      <c r="GV56" s="46">
        <v>169</v>
      </c>
      <c r="GW56" s="3">
        <v>3</v>
      </c>
      <c r="GX56" s="6">
        <v>17</v>
      </c>
      <c r="GY56" s="5">
        <v>149</v>
      </c>
      <c r="GZ56" s="3">
        <v>237</v>
      </c>
      <c r="HA56" s="3">
        <v>93.871015235362449</v>
      </c>
      <c r="HB56" s="6">
        <v>2.0666666666666669</v>
      </c>
      <c r="HC56" s="5">
        <v>141.06231809797089</v>
      </c>
      <c r="HD56" s="3">
        <v>238</v>
      </c>
      <c r="HE56" s="3">
        <v>113</v>
      </c>
      <c r="HF56" s="6">
        <v>2</v>
      </c>
      <c r="HG56" s="5">
        <v>123</v>
      </c>
      <c r="HH56" s="45" t="s">
        <v>110</v>
      </c>
      <c r="HI56" s="3">
        <v>178</v>
      </c>
      <c r="HJ56" s="3">
        <v>105</v>
      </c>
      <c r="HK56" s="6">
        <v>1</v>
      </c>
      <c r="HL56" s="5">
        <v>72</v>
      </c>
      <c r="HM56" s="3">
        <v>213</v>
      </c>
      <c r="HN56" s="3">
        <v>130</v>
      </c>
      <c r="HO56" s="6">
        <v>2</v>
      </c>
      <c r="HP56" s="5">
        <v>81</v>
      </c>
    </row>
    <row r="57" spans="1:224" ht="17.25" customHeight="1" x14ac:dyDescent="0.25">
      <c r="A57" s="63" t="s">
        <v>44</v>
      </c>
      <c r="B57" s="36">
        <v>505</v>
      </c>
      <c r="C57" s="36" t="s">
        <v>17</v>
      </c>
      <c r="D57" s="36">
        <v>505</v>
      </c>
      <c r="E57" s="36">
        <v>506</v>
      </c>
      <c r="F57" s="36" t="s">
        <v>17</v>
      </c>
      <c r="G57" s="36">
        <v>506</v>
      </c>
      <c r="H57" s="36"/>
      <c r="I57" s="36"/>
      <c r="J57" s="36"/>
      <c r="P57" s="4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P57" s="48"/>
      <c r="AR57" s="48"/>
      <c r="AT57" s="48"/>
      <c r="AV57" s="48"/>
      <c r="AX57" s="48"/>
      <c r="BP57" s="48"/>
      <c r="BR57" s="48"/>
      <c r="BT57" s="48"/>
      <c r="BV57" s="48"/>
      <c r="BX57" s="48"/>
      <c r="BZ57" s="48"/>
      <c r="CO57" s="38"/>
      <c r="CP57" s="48"/>
      <c r="CR57" s="48"/>
      <c r="CT57" s="48"/>
      <c r="CV57" s="48"/>
      <c r="CX57" s="48"/>
      <c r="CZ57" s="48"/>
      <c r="DO57" s="45" t="s">
        <v>86</v>
      </c>
      <c r="DP57" s="55" t="s">
        <v>17</v>
      </c>
      <c r="DQ57" s="54" t="s">
        <v>17</v>
      </c>
      <c r="DR57" s="55" t="s">
        <v>17</v>
      </c>
      <c r="DS57" s="53" t="s">
        <v>17</v>
      </c>
      <c r="DT57" s="55" t="s">
        <v>17</v>
      </c>
      <c r="DU57" s="54" t="s">
        <v>17</v>
      </c>
      <c r="DV57" s="55" t="s">
        <v>17</v>
      </c>
      <c r="DW57" s="54" t="s">
        <v>17</v>
      </c>
      <c r="DX57" s="39">
        <v>96</v>
      </c>
      <c r="DY57" s="54" t="s">
        <v>17</v>
      </c>
      <c r="DZ57" s="55" t="s">
        <v>17</v>
      </c>
      <c r="EA57" s="9">
        <v>96</v>
      </c>
      <c r="EN57" s="45" t="s">
        <v>86</v>
      </c>
      <c r="EO57" s="58">
        <v>163</v>
      </c>
      <c r="EP57" s="60" t="s">
        <v>17</v>
      </c>
      <c r="EQ57" s="64" t="s">
        <v>17</v>
      </c>
      <c r="ER57" s="60">
        <v>163</v>
      </c>
      <c r="ES57" s="58">
        <v>116</v>
      </c>
      <c r="ET57" s="60" t="s">
        <v>17</v>
      </c>
      <c r="EU57" s="64" t="s">
        <v>17</v>
      </c>
      <c r="EV57" s="60">
        <v>116</v>
      </c>
      <c r="EW57" s="58">
        <v>161</v>
      </c>
      <c r="EX57" s="60" t="s">
        <v>17</v>
      </c>
      <c r="EY57" s="64" t="s">
        <v>17</v>
      </c>
      <c r="EZ57" s="60">
        <v>161</v>
      </c>
      <c r="FA57" s="58">
        <v>125</v>
      </c>
      <c r="FB57" s="60" t="s">
        <v>17</v>
      </c>
      <c r="FC57" s="64" t="s">
        <v>17</v>
      </c>
      <c r="FD57" s="60">
        <v>125</v>
      </c>
      <c r="FE57" s="58">
        <v>153</v>
      </c>
      <c r="FF57" s="3" t="s">
        <v>17</v>
      </c>
      <c r="FG57" s="3" t="s">
        <v>17</v>
      </c>
      <c r="FH57" s="60">
        <v>153</v>
      </c>
      <c r="FI57" s="58">
        <v>154</v>
      </c>
      <c r="FJ57" s="3" t="s">
        <v>17</v>
      </c>
      <c r="FK57" s="3" t="s">
        <v>17</v>
      </c>
      <c r="FL57" s="60">
        <v>154</v>
      </c>
      <c r="FM57" s="58">
        <v>167</v>
      </c>
      <c r="FN57" s="3" t="s">
        <v>17</v>
      </c>
      <c r="FO57" s="3" t="s">
        <v>17</v>
      </c>
      <c r="FP57" s="60">
        <v>167</v>
      </c>
      <c r="FQ57" s="58">
        <v>174</v>
      </c>
      <c r="FR57" s="3" t="s">
        <v>17</v>
      </c>
      <c r="FS57" s="3" t="s">
        <v>17</v>
      </c>
      <c r="FT57" s="60">
        <v>174</v>
      </c>
      <c r="FU57" s="60"/>
      <c r="FV57" s="60"/>
      <c r="FW57" s="44" t="s">
        <v>86</v>
      </c>
      <c r="FX57" s="58">
        <v>154</v>
      </c>
      <c r="FY57" s="3">
        <v>83</v>
      </c>
      <c r="FZ57" s="3" t="s">
        <v>17</v>
      </c>
      <c r="GA57" s="60">
        <v>71</v>
      </c>
      <c r="GB57" s="58">
        <v>205</v>
      </c>
      <c r="GC57" s="3">
        <v>104</v>
      </c>
      <c r="GD57" s="3" t="s">
        <v>17</v>
      </c>
      <c r="GE57" s="60">
        <v>101</v>
      </c>
      <c r="GF57" s="58">
        <v>257</v>
      </c>
      <c r="GG57" s="3">
        <v>133</v>
      </c>
      <c r="GH57" s="3" t="s">
        <v>17</v>
      </c>
      <c r="GI57" s="60">
        <v>124</v>
      </c>
      <c r="GJ57" s="58">
        <v>280</v>
      </c>
      <c r="GK57" s="3">
        <v>32</v>
      </c>
      <c r="GL57" s="3">
        <v>1</v>
      </c>
      <c r="GM57" s="60">
        <v>247</v>
      </c>
      <c r="GN57" s="58">
        <v>376</v>
      </c>
      <c r="GO57" s="3">
        <v>141</v>
      </c>
      <c r="GP57" s="3">
        <v>13</v>
      </c>
      <c r="GQ57" s="60">
        <v>222</v>
      </c>
      <c r="GR57" s="58">
        <v>407</v>
      </c>
      <c r="GS57" s="3">
        <v>114</v>
      </c>
      <c r="GT57" s="3">
        <v>17</v>
      </c>
      <c r="GU57" s="60">
        <v>276</v>
      </c>
      <c r="GV57" s="58">
        <v>464</v>
      </c>
      <c r="GW57" s="3">
        <v>315</v>
      </c>
      <c r="GX57" s="6" t="s">
        <v>36</v>
      </c>
      <c r="GY57" s="5">
        <v>149</v>
      </c>
      <c r="GZ57" s="3">
        <v>554</v>
      </c>
      <c r="HA57" s="3">
        <v>312</v>
      </c>
      <c r="HB57" s="6">
        <v>15</v>
      </c>
      <c r="HC57" s="5">
        <v>227</v>
      </c>
      <c r="HD57" s="3">
        <v>465</v>
      </c>
      <c r="HE57" s="3">
        <v>288</v>
      </c>
      <c r="HF57" s="6">
        <v>8</v>
      </c>
      <c r="HG57" s="5">
        <v>169</v>
      </c>
      <c r="HH57" s="45" t="s">
        <v>86</v>
      </c>
      <c r="HI57" s="3">
        <v>439</v>
      </c>
      <c r="HJ57" s="3">
        <v>326</v>
      </c>
      <c r="HK57" s="6">
        <v>6</v>
      </c>
      <c r="HL57" s="5">
        <v>107</v>
      </c>
      <c r="HM57" s="3">
        <v>434</v>
      </c>
      <c r="HN57" s="3">
        <v>356</v>
      </c>
      <c r="HO57" s="6">
        <v>5</v>
      </c>
      <c r="HP57" s="5">
        <v>73</v>
      </c>
    </row>
    <row r="58" spans="1:224" ht="17.25" customHeight="1" x14ac:dyDescent="0.25">
      <c r="A58" s="63"/>
      <c r="B58" s="36"/>
      <c r="C58" s="36"/>
      <c r="D58" s="36"/>
      <c r="E58" s="36"/>
      <c r="F58" s="36"/>
      <c r="G58" s="36"/>
      <c r="H58" s="36"/>
      <c r="I58" s="36"/>
      <c r="J58" s="36"/>
      <c r="P58" s="44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P58" s="48"/>
      <c r="AR58" s="48"/>
      <c r="AT58" s="48"/>
      <c r="AV58" s="48"/>
      <c r="AX58" s="48"/>
      <c r="BP58" s="48"/>
      <c r="BR58" s="48"/>
      <c r="BT58" s="48"/>
      <c r="BV58" s="48"/>
      <c r="BX58" s="48"/>
      <c r="BZ58" s="48"/>
      <c r="CO58" s="38"/>
      <c r="CP58" s="48"/>
      <c r="CR58" s="48"/>
      <c r="CT58" s="48"/>
      <c r="CV58" s="48"/>
      <c r="CX58" s="48"/>
      <c r="CZ58" s="48"/>
      <c r="DO58" s="45"/>
      <c r="DP58" s="55"/>
      <c r="DQ58" s="54"/>
      <c r="DR58" s="55"/>
      <c r="DS58" s="53"/>
      <c r="DT58" s="55"/>
      <c r="DU58" s="54"/>
      <c r="DV58" s="55"/>
      <c r="DW58" s="54"/>
      <c r="DX58" s="39"/>
      <c r="DY58" s="54"/>
      <c r="DZ58" s="55"/>
      <c r="EN58" s="45"/>
      <c r="EO58" s="58"/>
      <c r="EP58" s="60"/>
      <c r="EQ58" s="64"/>
      <c r="ER58" s="60"/>
      <c r="ES58" s="58"/>
      <c r="ET58" s="60"/>
      <c r="EU58" s="64"/>
      <c r="EV58" s="60"/>
      <c r="EW58" s="58"/>
      <c r="EX58" s="60"/>
      <c r="EY58" s="64"/>
      <c r="EZ58" s="60"/>
      <c r="FA58" s="58"/>
      <c r="FB58" s="60"/>
      <c r="FC58" s="64"/>
      <c r="FD58" s="60"/>
      <c r="FE58" s="58"/>
      <c r="FF58" s="65"/>
      <c r="FG58" s="3"/>
      <c r="FH58" s="60"/>
      <c r="FI58" s="58"/>
      <c r="FJ58" s="65"/>
      <c r="FK58" s="3"/>
      <c r="FL58" s="60"/>
      <c r="FM58" s="58"/>
      <c r="FN58" s="65"/>
      <c r="FO58" s="3"/>
      <c r="FP58" s="60"/>
      <c r="FQ58" s="58"/>
      <c r="FR58" s="65"/>
      <c r="FS58" s="3"/>
      <c r="FT58" s="60"/>
      <c r="FU58" s="60"/>
      <c r="FV58" s="60"/>
      <c r="FW58" s="38" t="s">
        <v>119</v>
      </c>
      <c r="FX58" s="46" t="s">
        <v>36</v>
      </c>
      <c r="FY58" s="46" t="s">
        <v>36</v>
      </c>
      <c r="FZ58" s="46" t="s">
        <v>36</v>
      </c>
      <c r="GA58" s="46" t="s">
        <v>36</v>
      </c>
      <c r="GB58" s="46" t="s">
        <v>36</v>
      </c>
      <c r="GC58" s="46" t="s">
        <v>36</v>
      </c>
      <c r="GD58" s="46" t="s">
        <v>36</v>
      </c>
      <c r="GE58" s="46" t="s">
        <v>36</v>
      </c>
      <c r="GF58" s="46" t="s">
        <v>36</v>
      </c>
      <c r="GG58" s="46" t="s">
        <v>36</v>
      </c>
      <c r="GH58" s="46" t="s">
        <v>36</v>
      </c>
      <c r="GI58" s="46" t="s">
        <v>36</v>
      </c>
      <c r="GJ58" s="46" t="s">
        <v>36</v>
      </c>
      <c r="GK58" s="46" t="s">
        <v>36</v>
      </c>
      <c r="GL58" s="46" t="s">
        <v>36</v>
      </c>
      <c r="GM58" s="46" t="s">
        <v>36</v>
      </c>
      <c r="GN58" s="58">
        <v>507</v>
      </c>
      <c r="GO58" s="6">
        <v>440</v>
      </c>
      <c r="GP58" s="3">
        <v>6</v>
      </c>
      <c r="GQ58" s="60">
        <v>61</v>
      </c>
      <c r="GR58" s="58">
        <v>580</v>
      </c>
      <c r="GS58" s="6">
        <v>504</v>
      </c>
      <c r="GT58" s="3">
        <v>2</v>
      </c>
      <c r="GU58" s="60">
        <v>74</v>
      </c>
      <c r="GV58" s="58">
        <v>631</v>
      </c>
      <c r="GW58" s="3">
        <v>542</v>
      </c>
      <c r="GX58" s="6" t="s">
        <v>36</v>
      </c>
      <c r="GY58" s="5">
        <v>89</v>
      </c>
      <c r="GZ58" s="3">
        <v>688</v>
      </c>
      <c r="HA58" s="3">
        <v>559.0611314719215</v>
      </c>
      <c r="HB58" s="6">
        <v>5.0742958768873407</v>
      </c>
      <c r="HC58" s="5">
        <v>123.86457265119117</v>
      </c>
      <c r="HD58" s="3">
        <v>672</v>
      </c>
      <c r="HE58" s="3">
        <v>523</v>
      </c>
      <c r="HF58" s="6">
        <v>7</v>
      </c>
      <c r="HG58" s="5">
        <v>142</v>
      </c>
      <c r="HH58" s="38" t="s">
        <v>130</v>
      </c>
      <c r="HI58" s="3">
        <v>578</v>
      </c>
      <c r="HJ58" s="3">
        <v>469</v>
      </c>
      <c r="HK58" s="6">
        <v>3</v>
      </c>
      <c r="HL58" s="5">
        <v>106</v>
      </c>
      <c r="HM58" s="3">
        <v>524</v>
      </c>
      <c r="HN58" s="3">
        <v>418</v>
      </c>
      <c r="HO58" s="6">
        <v>3</v>
      </c>
      <c r="HP58" s="5">
        <v>103</v>
      </c>
    </row>
    <row r="59" spans="1:224" ht="14.2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66"/>
      <c r="AP59" s="68"/>
      <c r="AQ59" s="66"/>
      <c r="AR59" s="68"/>
      <c r="AS59" s="66"/>
      <c r="AT59" s="68"/>
      <c r="AU59" s="66"/>
      <c r="AV59" s="68"/>
      <c r="AW59" s="66"/>
      <c r="AX59" s="68"/>
      <c r="AY59" s="66"/>
      <c r="BO59" s="69"/>
      <c r="BP59" s="70"/>
      <c r="BQ59" s="71"/>
      <c r="BR59" s="70"/>
      <c r="BS59" s="71"/>
      <c r="BT59" s="70"/>
      <c r="BU59" s="71"/>
      <c r="BV59" s="70"/>
      <c r="BW59" s="71"/>
      <c r="BX59" s="70"/>
      <c r="BY59" s="71"/>
      <c r="BZ59" s="70"/>
      <c r="CA59" s="71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72"/>
      <c r="CP59" s="70"/>
      <c r="CQ59" s="71"/>
      <c r="CR59" s="70"/>
      <c r="CS59" s="71"/>
      <c r="CT59" s="70"/>
      <c r="CU59" s="71"/>
      <c r="CV59" s="70"/>
      <c r="CW59" s="71"/>
      <c r="CX59" s="70"/>
      <c r="CY59" s="71"/>
      <c r="CZ59" s="70"/>
      <c r="DA59" s="71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72"/>
      <c r="DP59" s="70"/>
      <c r="DQ59" s="71"/>
      <c r="DR59" s="70"/>
      <c r="DS59" s="73"/>
      <c r="DT59" s="70"/>
      <c r="DU59" s="71"/>
      <c r="DV59" s="70"/>
      <c r="DW59" s="71"/>
      <c r="DX59" s="70"/>
      <c r="DY59" s="71"/>
      <c r="DZ59" s="70"/>
      <c r="EA59" s="71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72"/>
      <c r="EO59" s="74"/>
      <c r="EP59" s="75"/>
      <c r="EQ59" s="74"/>
      <c r="ER59" s="75"/>
      <c r="ES59" s="74"/>
      <c r="ET59" s="75"/>
      <c r="EU59" s="74"/>
      <c r="EV59" s="75"/>
      <c r="EW59" s="74"/>
      <c r="EX59" s="75"/>
      <c r="EY59" s="74"/>
      <c r="EZ59" s="75"/>
      <c r="FA59" s="74"/>
      <c r="FB59" s="75"/>
      <c r="FC59" s="74"/>
      <c r="FD59" s="75"/>
      <c r="FE59" s="74"/>
      <c r="FF59" s="75"/>
      <c r="FG59" s="74"/>
      <c r="FH59" s="75"/>
      <c r="FI59" s="74"/>
      <c r="FJ59" s="75"/>
      <c r="FK59" s="74"/>
      <c r="FL59" s="75"/>
      <c r="FM59" s="74"/>
      <c r="FN59" s="75"/>
      <c r="FO59" s="74"/>
      <c r="FP59" s="75"/>
      <c r="FQ59" s="74"/>
      <c r="FR59" s="75"/>
      <c r="FS59" s="74"/>
      <c r="FT59" s="75"/>
      <c r="FU59" s="47"/>
      <c r="FV59" s="47"/>
      <c r="FW59" s="63"/>
      <c r="FX59" s="46"/>
      <c r="FY59" s="46"/>
      <c r="FZ59" s="58"/>
      <c r="GA59" s="47"/>
      <c r="GB59" s="46"/>
      <c r="GC59" s="46"/>
      <c r="GD59" s="58"/>
      <c r="GE59" s="47"/>
      <c r="GF59" s="46"/>
      <c r="GG59" s="46"/>
      <c r="GH59" s="58"/>
      <c r="GI59" s="47"/>
      <c r="GJ59" s="46"/>
      <c r="GK59" s="46"/>
      <c r="GL59" s="58"/>
      <c r="GM59" s="47"/>
      <c r="GN59" s="46"/>
      <c r="GO59" s="46"/>
      <c r="GP59" s="58"/>
      <c r="GQ59" s="47"/>
      <c r="GR59" s="46"/>
      <c r="GS59" s="46"/>
      <c r="GT59" s="58"/>
      <c r="GU59" s="47"/>
      <c r="GV59" s="46"/>
      <c r="GW59" s="46"/>
      <c r="GX59" s="58"/>
      <c r="GY59" s="47"/>
      <c r="GZ59" s="46"/>
      <c r="HA59" s="46"/>
      <c r="HB59" s="58"/>
      <c r="HC59" s="47"/>
      <c r="HD59" s="46"/>
      <c r="HE59" s="46"/>
      <c r="HF59" s="58"/>
      <c r="HG59" s="47"/>
      <c r="HH59" s="61"/>
      <c r="HI59" s="46"/>
      <c r="HJ59" s="46"/>
      <c r="HK59" s="58"/>
      <c r="HL59" s="47"/>
      <c r="HM59" s="46"/>
      <c r="HN59" s="46"/>
      <c r="HO59" s="58"/>
      <c r="HP59" s="47"/>
    </row>
    <row r="60" spans="1:224" ht="9.7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BO60" s="63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63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63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63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63"/>
      <c r="FX60" s="46"/>
      <c r="FY60" s="46"/>
      <c r="FZ60" s="58"/>
      <c r="GA60" s="47"/>
      <c r="GB60" s="46"/>
      <c r="GC60" s="46"/>
      <c r="GD60" s="58"/>
      <c r="GE60" s="47"/>
      <c r="GF60" s="46"/>
      <c r="GG60" s="46"/>
      <c r="GH60" s="58"/>
      <c r="GI60" s="47"/>
      <c r="GJ60" s="46"/>
      <c r="GK60" s="46"/>
      <c r="GL60" s="58"/>
      <c r="GM60" s="47"/>
      <c r="GN60" s="46"/>
      <c r="GO60" s="46"/>
      <c r="GP60" s="58"/>
      <c r="GQ60" s="47"/>
      <c r="GR60" s="46"/>
      <c r="GS60" s="46"/>
      <c r="GT60" s="58"/>
      <c r="GU60" s="47"/>
      <c r="GV60" s="46"/>
      <c r="GW60" s="46"/>
      <c r="GX60" s="58"/>
      <c r="GY60" s="47"/>
      <c r="GZ60" s="46"/>
      <c r="HA60" s="46"/>
      <c r="HB60" s="58"/>
      <c r="HC60" s="47"/>
      <c r="HD60" s="46"/>
      <c r="HE60" s="46"/>
      <c r="HF60" s="58"/>
      <c r="HG60" s="47"/>
      <c r="HH60" s="61"/>
      <c r="HI60" s="46"/>
      <c r="HJ60" s="46"/>
      <c r="HK60" s="58"/>
      <c r="HL60" s="47"/>
      <c r="HM60" s="46"/>
      <c r="HN60" s="46"/>
      <c r="HO60" s="58"/>
      <c r="HP60" s="47"/>
    </row>
    <row r="61" spans="1:224" ht="15.7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BO61" s="63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63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63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63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86" t="s">
        <v>136</v>
      </c>
      <c r="FX61" s="83">
        <v>935</v>
      </c>
      <c r="FY61" s="83">
        <v>765</v>
      </c>
      <c r="FZ61" s="87">
        <v>26</v>
      </c>
      <c r="GA61" s="88">
        <v>144</v>
      </c>
      <c r="GB61" s="83">
        <v>1094</v>
      </c>
      <c r="GC61" s="83">
        <v>798</v>
      </c>
      <c r="GD61" s="87">
        <v>25</v>
      </c>
      <c r="GE61" s="88">
        <v>271</v>
      </c>
      <c r="GF61" s="83">
        <v>1458</v>
      </c>
      <c r="GG61" s="83">
        <v>1070</v>
      </c>
      <c r="GH61" s="87">
        <v>27</v>
      </c>
      <c r="GI61" s="88">
        <v>361</v>
      </c>
      <c r="GJ61" s="83">
        <v>2240</v>
      </c>
      <c r="GK61" s="83">
        <v>2108</v>
      </c>
      <c r="GL61" s="87">
        <v>22</v>
      </c>
      <c r="GM61" s="88">
        <v>110</v>
      </c>
      <c r="GN61" s="83">
        <v>2610</v>
      </c>
      <c r="GO61" s="83">
        <v>2297</v>
      </c>
      <c r="GP61" s="87">
        <v>105</v>
      </c>
      <c r="GQ61" s="88">
        <v>208</v>
      </c>
      <c r="GR61" s="83">
        <v>2923</v>
      </c>
      <c r="GS61" s="83">
        <v>2602</v>
      </c>
      <c r="GT61" s="87">
        <v>92</v>
      </c>
      <c r="GU61" s="88">
        <v>229</v>
      </c>
      <c r="GV61" s="83">
        <v>3026</v>
      </c>
      <c r="GW61" s="83">
        <v>2684</v>
      </c>
      <c r="GX61" s="87">
        <v>76</v>
      </c>
      <c r="GY61" s="88">
        <v>266</v>
      </c>
      <c r="GZ61" s="1">
        <v>3937</v>
      </c>
      <c r="HA61" s="1">
        <v>3363.567994187988</v>
      </c>
      <c r="HB61" s="1">
        <v>98</v>
      </c>
      <c r="HC61" s="2">
        <v>475.43200581201211</v>
      </c>
      <c r="HD61" s="1">
        <v>3650</v>
      </c>
      <c r="HE61" s="1">
        <v>3202</v>
      </c>
      <c r="HF61" s="1">
        <v>95.212218771355197</v>
      </c>
      <c r="HG61" s="2">
        <v>352.78778122864486</v>
      </c>
      <c r="HH61" s="82" t="s">
        <v>136</v>
      </c>
      <c r="HI61" s="1">
        <v>3217</v>
      </c>
      <c r="HJ61" s="1">
        <v>2819</v>
      </c>
      <c r="HK61" s="1">
        <v>49</v>
      </c>
      <c r="HL61" s="2">
        <v>349</v>
      </c>
      <c r="HM61" s="1">
        <f>SUM(HM63:HM90)</f>
        <v>3137</v>
      </c>
      <c r="HN61" s="1">
        <f t="shared" ref="HN61:HP61" si="5">SUM(HN63:HN90)</f>
        <v>2714</v>
      </c>
      <c r="HO61" s="1">
        <f t="shared" si="5"/>
        <v>55</v>
      </c>
      <c r="HP61" s="2">
        <f t="shared" si="5"/>
        <v>368</v>
      </c>
    </row>
    <row r="62" spans="1:224" ht="7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BO62" s="63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63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63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63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X62" s="46"/>
      <c r="FY62" s="46"/>
      <c r="FZ62" s="58"/>
      <c r="GA62" s="47"/>
      <c r="GB62" s="46"/>
      <c r="GC62" s="46"/>
      <c r="GD62" s="58"/>
      <c r="GE62" s="47"/>
      <c r="GF62" s="46"/>
      <c r="GG62" s="46"/>
      <c r="GH62" s="58"/>
      <c r="GI62" s="47"/>
      <c r="GJ62" s="46"/>
      <c r="GK62" s="46"/>
      <c r="GL62" s="58"/>
      <c r="GM62" s="47"/>
      <c r="GN62" s="46"/>
      <c r="GO62" s="46"/>
      <c r="GP62" s="58"/>
      <c r="GQ62" s="47"/>
      <c r="GR62" s="46"/>
      <c r="GS62" s="46"/>
      <c r="GT62" s="58"/>
      <c r="GU62" s="47"/>
      <c r="GV62" s="46"/>
      <c r="GW62" s="46"/>
      <c r="GX62" s="58"/>
      <c r="GY62" s="47"/>
      <c r="GZ62" s="46"/>
      <c r="HA62" s="46"/>
      <c r="HB62" s="58"/>
      <c r="HC62" s="47"/>
      <c r="HD62" s="46"/>
      <c r="HE62" s="46"/>
      <c r="HF62" s="58"/>
      <c r="HG62" s="47"/>
      <c r="HH62" s="38"/>
      <c r="HI62" s="46"/>
      <c r="HJ62" s="46"/>
      <c r="HK62" s="58"/>
      <c r="HL62" s="47"/>
      <c r="HM62" s="46"/>
      <c r="HN62" s="46"/>
      <c r="HO62" s="58"/>
      <c r="HP62" s="47"/>
    </row>
    <row r="63" spans="1:224" ht="14.2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BO63" s="63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63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63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63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63" t="s">
        <v>91</v>
      </c>
      <c r="FX63" s="46">
        <v>165</v>
      </c>
      <c r="FY63" s="46">
        <v>87</v>
      </c>
      <c r="FZ63" s="58" t="s">
        <v>17</v>
      </c>
      <c r="GA63" s="47">
        <v>78</v>
      </c>
      <c r="GB63" s="46">
        <v>142</v>
      </c>
      <c r="GC63" s="46">
        <v>75</v>
      </c>
      <c r="GD63" s="58" t="s">
        <v>17</v>
      </c>
      <c r="GE63" s="47">
        <v>67</v>
      </c>
      <c r="GF63" s="46">
        <v>180</v>
      </c>
      <c r="GG63" s="46">
        <v>106</v>
      </c>
      <c r="GH63" s="58" t="s">
        <v>17</v>
      </c>
      <c r="GI63" s="47">
        <v>74</v>
      </c>
      <c r="GJ63" s="46" t="s">
        <v>36</v>
      </c>
      <c r="GK63" s="3" t="s">
        <v>17</v>
      </c>
      <c r="GL63" s="3" t="s">
        <v>17</v>
      </c>
      <c r="GM63" s="6" t="s">
        <v>17</v>
      </c>
      <c r="GN63" s="46" t="s">
        <v>36</v>
      </c>
      <c r="GO63" s="3" t="s">
        <v>36</v>
      </c>
      <c r="GP63" s="3" t="s">
        <v>36</v>
      </c>
      <c r="GQ63" s="6" t="s">
        <v>36</v>
      </c>
      <c r="GR63" s="46" t="s">
        <v>36</v>
      </c>
      <c r="GS63" s="46" t="s">
        <v>36</v>
      </c>
      <c r="GT63" s="46" t="s">
        <v>36</v>
      </c>
      <c r="GU63" s="46" t="s">
        <v>36</v>
      </c>
      <c r="GV63" s="46" t="s">
        <v>36</v>
      </c>
      <c r="GW63" s="46" t="s">
        <v>36</v>
      </c>
      <c r="GX63" s="46" t="s">
        <v>36</v>
      </c>
      <c r="GY63" s="46" t="s">
        <v>36</v>
      </c>
      <c r="GZ63" s="46" t="s">
        <v>36</v>
      </c>
      <c r="HA63" s="46" t="s">
        <v>36</v>
      </c>
      <c r="HB63" s="46" t="s">
        <v>36</v>
      </c>
      <c r="HC63" s="46" t="s">
        <v>36</v>
      </c>
      <c r="HD63" s="3" t="s">
        <v>36</v>
      </c>
      <c r="HE63" s="3" t="s">
        <v>36</v>
      </c>
      <c r="HF63" s="3" t="s">
        <v>36</v>
      </c>
      <c r="HG63" s="6" t="s">
        <v>36</v>
      </c>
      <c r="HH63" s="57" t="s">
        <v>91</v>
      </c>
      <c r="HI63" s="3" t="s">
        <v>36</v>
      </c>
      <c r="HJ63" s="3" t="s">
        <v>36</v>
      </c>
      <c r="HK63" s="3" t="s">
        <v>36</v>
      </c>
      <c r="HL63" s="6" t="s">
        <v>36</v>
      </c>
      <c r="HM63" s="3" t="s">
        <v>36</v>
      </c>
      <c r="HN63" s="3" t="s">
        <v>36</v>
      </c>
      <c r="HO63" s="3" t="s">
        <v>36</v>
      </c>
      <c r="HP63" s="6" t="s">
        <v>36</v>
      </c>
    </row>
    <row r="64" spans="1:224" ht="14.2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BO64" s="63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63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63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63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63" t="s">
        <v>92</v>
      </c>
      <c r="FX64" s="46">
        <v>11</v>
      </c>
      <c r="FY64" s="46">
        <v>11</v>
      </c>
      <c r="FZ64" s="58" t="s">
        <v>17</v>
      </c>
      <c r="GA64" s="47" t="s">
        <v>17</v>
      </c>
      <c r="GB64" s="46">
        <v>2</v>
      </c>
      <c r="GC64" s="46">
        <v>1</v>
      </c>
      <c r="GD64" s="58" t="s">
        <v>17</v>
      </c>
      <c r="GE64" s="47">
        <v>1</v>
      </c>
      <c r="GF64" s="46" t="s">
        <v>36</v>
      </c>
      <c r="GG64" s="46" t="s">
        <v>36</v>
      </c>
      <c r="GH64" s="58" t="s">
        <v>17</v>
      </c>
      <c r="GI64" s="58" t="s">
        <v>17</v>
      </c>
      <c r="GJ64" s="46">
        <v>22</v>
      </c>
      <c r="GK64" s="3" t="s">
        <v>17</v>
      </c>
      <c r="GL64" s="58">
        <v>20</v>
      </c>
      <c r="GM64" s="47">
        <v>2</v>
      </c>
      <c r="GN64" s="46">
        <v>58</v>
      </c>
      <c r="GO64" s="3">
        <v>37</v>
      </c>
      <c r="GP64" s="58">
        <v>3</v>
      </c>
      <c r="GQ64" s="47">
        <v>18</v>
      </c>
      <c r="GR64" s="46">
        <v>100</v>
      </c>
      <c r="GS64" s="3">
        <v>95</v>
      </c>
      <c r="GT64" s="58" t="s">
        <v>36</v>
      </c>
      <c r="GU64" s="47">
        <v>5</v>
      </c>
      <c r="GV64" s="46">
        <v>209</v>
      </c>
      <c r="GW64" s="3">
        <v>204</v>
      </c>
      <c r="GX64" s="6">
        <v>1</v>
      </c>
      <c r="GY64" s="6">
        <v>4</v>
      </c>
      <c r="GZ64" s="3">
        <v>458</v>
      </c>
      <c r="HA64" s="3">
        <v>385</v>
      </c>
      <c r="HB64" s="6">
        <v>4</v>
      </c>
      <c r="HC64" s="6">
        <v>69</v>
      </c>
      <c r="HD64" s="3">
        <v>378</v>
      </c>
      <c r="HE64" s="3">
        <v>340</v>
      </c>
      <c r="HF64" s="6" t="s">
        <v>36</v>
      </c>
      <c r="HG64" s="6">
        <v>38</v>
      </c>
      <c r="HH64" s="57" t="s">
        <v>92</v>
      </c>
      <c r="HI64" s="3">
        <v>439</v>
      </c>
      <c r="HJ64" s="3">
        <v>404</v>
      </c>
      <c r="HK64" s="6">
        <v>2</v>
      </c>
      <c r="HL64" s="6">
        <v>33</v>
      </c>
      <c r="HM64" s="3">
        <v>409</v>
      </c>
      <c r="HN64" s="3">
        <v>386</v>
      </c>
      <c r="HO64" s="6">
        <v>1</v>
      </c>
      <c r="HP64" s="6">
        <v>22</v>
      </c>
    </row>
    <row r="65" spans="2:224" ht="14.2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BO65" s="63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63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63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63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63" t="s">
        <v>93</v>
      </c>
      <c r="FX65" s="46">
        <v>20</v>
      </c>
      <c r="FY65" s="46">
        <v>19</v>
      </c>
      <c r="FZ65" s="58" t="s">
        <v>17</v>
      </c>
      <c r="GA65" s="47">
        <v>1</v>
      </c>
      <c r="GB65" s="46">
        <v>3</v>
      </c>
      <c r="GC65" s="46">
        <v>3</v>
      </c>
      <c r="GD65" s="58" t="s">
        <v>17</v>
      </c>
      <c r="GE65" s="58" t="s">
        <v>17</v>
      </c>
      <c r="GF65" s="46">
        <v>12</v>
      </c>
      <c r="GG65" s="46">
        <v>10</v>
      </c>
      <c r="GH65" s="58" t="s">
        <v>17</v>
      </c>
      <c r="GI65" s="47">
        <v>2</v>
      </c>
      <c r="GJ65" s="46" t="s">
        <v>36</v>
      </c>
      <c r="GK65" s="3" t="s">
        <v>17</v>
      </c>
      <c r="GL65" s="3" t="s">
        <v>17</v>
      </c>
      <c r="GM65" s="6" t="s">
        <v>17</v>
      </c>
      <c r="GN65" s="46">
        <v>15</v>
      </c>
      <c r="GO65" s="3">
        <v>12</v>
      </c>
      <c r="GP65" s="3" t="s">
        <v>36</v>
      </c>
      <c r="GQ65" s="6">
        <v>3</v>
      </c>
      <c r="GR65" s="46">
        <v>15</v>
      </c>
      <c r="GS65" s="3">
        <v>12</v>
      </c>
      <c r="GT65" s="3" t="s">
        <v>36</v>
      </c>
      <c r="GU65" s="6">
        <v>3</v>
      </c>
      <c r="GV65" s="46" t="s">
        <v>36</v>
      </c>
      <c r="GW65" s="3" t="s">
        <v>36</v>
      </c>
      <c r="GX65" s="3" t="s">
        <v>36</v>
      </c>
      <c r="GY65" s="6" t="s">
        <v>36</v>
      </c>
      <c r="GZ65" s="46" t="s">
        <v>36</v>
      </c>
      <c r="HA65" s="46" t="s">
        <v>36</v>
      </c>
      <c r="HB65" s="46" t="s">
        <v>36</v>
      </c>
      <c r="HC65" s="46" t="s">
        <v>36</v>
      </c>
      <c r="HD65" s="3">
        <v>69</v>
      </c>
      <c r="HE65" s="3">
        <v>61</v>
      </c>
      <c r="HF65" s="6">
        <v>1.0147058823529411</v>
      </c>
      <c r="HG65" s="6">
        <v>6.9852941176470589</v>
      </c>
      <c r="HH65" s="57" t="s">
        <v>93</v>
      </c>
      <c r="HI65" s="3">
        <v>94</v>
      </c>
      <c r="HJ65" s="3">
        <v>84</v>
      </c>
      <c r="HK65" s="6">
        <v>1</v>
      </c>
      <c r="HL65" s="6">
        <v>9</v>
      </c>
      <c r="HM65" s="3">
        <v>112</v>
      </c>
      <c r="HN65" s="3">
        <v>102</v>
      </c>
      <c r="HO65" s="6">
        <v>2</v>
      </c>
      <c r="HP65" s="6">
        <v>8</v>
      </c>
    </row>
    <row r="66" spans="2:224" ht="14.25" customHeight="1" x14ac:dyDescent="0.25">
      <c r="B66" s="19"/>
      <c r="C66" s="19"/>
      <c r="D66" s="19"/>
      <c r="E66" s="19"/>
      <c r="F66" s="19"/>
      <c r="G66" s="19"/>
      <c r="H66" s="19"/>
      <c r="I66" s="19"/>
      <c r="J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BO66" s="63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63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63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63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4" t="s">
        <v>94</v>
      </c>
      <c r="FX66" s="46">
        <v>27</v>
      </c>
      <c r="FY66" s="46">
        <v>11</v>
      </c>
      <c r="FZ66" s="58" t="s">
        <v>17</v>
      </c>
      <c r="GA66" s="47">
        <v>16</v>
      </c>
      <c r="GB66" s="46" t="s">
        <v>36</v>
      </c>
      <c r="GC66" s="58" t="s">
        <v>17</v>
      </c>
      <c r="GD66" s="58" t="s">
        <v>17</v>
      </c>
      <c r="GE66" s="58" t="s">
        <v>17</v>
      </c>
      <c r="GF66" s="46">
        <v>16</v>
      </c>
      <c r="GG66" s="58">
        <v>1</v>
      </c>
      <c r="GH66" s="58" t="s">
        <v>17</v>
      </c>
      <c r="GI66" s="47">
        <v>15</v>
      </c>
      <c r="GJ66" s="46" t="s">
        <v>36</v>
      </c>
      <c r="GK66" s="3" t="s">
        <v>17</v>
      </c>
      <c r="GL66" s="3" t="s">
        <v>17</v>
      </c>
      <c r="GM66" s="6" t="s">
        <v>17</v>
      </c>
      <c r="GN66" s="46" t="s">
        <v>36</v>
      </c>
      <c r="GO66" s="3" t="s">
        <v>36</v>
      </c>
      <c r="GP66" s="3" t="s">
        <v>36</v>
      </c>
      <c r="GQ66" s="6" t="s">
        <v>36</v>
      </c>
      <c r="GR66" s="46" t="s">
        <v>36</v>
      </c>
      <c r="GS66" s="46" t="s">
        <v>36</v>
      </c>
      <c r="GT66" s="46" t="s">
        <v>36</v>
      </c>
      <c r="GU66" s="46" t="s">
        <v>36</v>
      </c>
      <c r="GV66" s="46" t="s">
        <v>36</v>
      </c>
      <c r="GW66" s="46" t="s">
        <v>36</v>
      </c>
      <c r="GX66" s="46" t="s">
        <v>36</v>
      </c>
      <c r="GY66" s="46" t="s">
        <v>36</v>
      </c>
      <c r="GZ66" s="3">
        <v>1</v>
      </c>
      <c r="HA66" s="3">
        <v>1</v>
      </c>
      <c r="HB66" s="6" t="s">
        <v>36</v>
      </c>
      <c r="HC66" s="6" t="s">
        <v>36</v>
      </c>
      <c r="HD66" s="3">
        <v>115</v>
      </c>
      <c r="HE66" s="3">
        <v>101</v>
      </c>
      <c r="HF66" s="6">
        <v>3</v>
      </c>
      <c r="HG66" s="6">
        <v>11</v>
      </c>
      <c r="HH66" s="45" t="s">
        <v>94</v>
      </c>
      <c r="HI66" s="3">
        <v>144</v>
      </c>
      <c r="HJ66" s="3">
        <v>130</v>
      </c>
      <c r="HK66" s="6">
        <v>3</v>
      </c>
      <c r="HL66" s="6">
        <v>11</v>
      </c>
      <c r="HM66" s="3">
        <v>149</v>
      </c>
      <c r="HN66" s="3">
        <v>133</v>
      </c>
      <c r="HO66" s="6">
        <v>5</v>
      </c>
      <c r="HP66" s="6">
        <v>11</v>
      </c>
    </row>
    <row r="67" spans="2:224" ht="14.25" customHeight="1" x14ac:dyDescent="0.25">
      <c r="B67" s="19"/>
      <c r="C67" s="19"/>
      <c r="D67" s="19"/>
      <c r="E67" s="19"/>
      <c r="F67" s="19"/>
      <c r="G67" s="19"/>
      <c r="H67" s="19"/>
      <c r="I67" s="19"/>
      <c r="J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BO67" s="63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63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63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63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4" t="s">
        <v>106</v>
      </c>
      <c r="FX67" s="58" t="s">
        <v>17</v>
      </c>
      <c r="FY67" s="58" t="s">
        <v>17</v>
      </c>
      <c r="FZ67" s="58" t="s">
        <v>17</v>
      </c>
      <c r="GA67" s="58" t="s">
        <v>17</v>
      </c>
      <c r="GB67" s="58" t="s">
        <v>17</v>
      </c>
      <c r="GC67" s="58" t="s">
        <v>17</v>
      </c>
      <c r="GD67" s="58" t="s">
        <v>17</v>
      </c>
      <c r="GE67" s="58" t="s">
        <v>17</v>
      </c>
      <c r="GF67" s="46">
        <v>123</v>
      </c>
      <c r="GG67" s="58" t="s">
        <v>36</v>
      </c>
      <c r="GH67" s="58" t="s">
        <v>17</v>
      </c>
      <c r="GI67" s="47">
        <v>123</v>
      </c>
      <c r="GJ67" s="46">
        <v>273</v>
      </c>
      <c r="GK67" s="58">
        <v>273</v>
      </c>
      <c r="GL67" s="3" t="s">
        <v>17</v>
      </c>
      <c r="GM67" s="6" t="s">
        <v>17</v>
      </c>
      <c r="GN67" s="46">
        <v>391</v>
      </c>
      <c r="GO67" s="58">
        <v>353</v>
      </c>
      <c r="GP67" s="3">
        <v>4</v>
      </c>
      <c r="GQ67" s="6">
        <v>34</v>
      </c>
      <c r="GR67" s="46">
        <v>381</v>
      </c>
      <c r="GS67" s="58">
        <v>356</v>
      </c>
      <c r="GT67" s="3">
        <v>5</v>
      </c>
      <c r="GU67" s="6">
        <v>20</v>
      </c>
      <c r="GV67" s="46">
        <v>368</v>
      </c>
      <c r="GW67" s="3">
        <v>343</v>
      </c>
      <c r="GX67" s="6" t="s">
        <v>36</v>
      </c>
      <c r="GY67" s="6">
        <v>25</v>
      </c>
      <c r="GZ67" s="3">
        <v>397</v>
      </c>
      <c r="HA67" s="3">
        <v>355.95384615384614</v>
      </c>
      <c r="HB67" s="6">
        <v>3</v>
      </c>
      <c r="HC67" s="6">
        <v>38.046153846153857</v>
      </c>
      <c r="HD67" s="3">
        <v>438</v>
      </c>
      <c r="HE67" s="3">
        <v>392</v>
      </c>
      <c r="HF67" s="6">
        <v>2.0070921985815602</v>
      </c>
      <c r="HG67" s="6">
        <v>43.99290780141844</v>
      </c>
      <c r="HH67" s="45" t="s">
        <v>106</v>
      </c>
      <c r="HI67" s="3">
        <v>459</v>
      </c>
      <c r="HJ67" s="3">
        <v>349</v>
      </c>
      <c r="HK67" s="6">
        <v>1</v>
      </c>
      <c r="HL67" s="6">
        <v>109</v>
      </c>
      <c r="HM67" s="3">
        <v>413</v>
      </c>
      <c r="HN67" s="3">
        <v>285</v>
      </c>
      <c r="HO67" s="6">
        <v>2</v>
      </c>
      <c r="HP67" s="6">
        <v>126</v>
      </c>
    </row>
    <row r="68" spans="2:224" ht="14.25" customHeight="1" x14ac:dyDescent="0.25">
      <c r="B68" s="19"/>
      <c r="C68" s="19"/>
      <c r="D68" s="19"/>
      <c r="E68" s="19"/>
      <c r="F68" s="19"/>
      <c r="G68" s="19"/>
      <c r="H68" s="19"/>
      <c r="I68" s="19"/>
      <c r="J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BO68" s="63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63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63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63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5" t="s">
        <v>116</v>
      </c>
      <c r="FX68" s="58" t="s">
        <v>36</v>
      </c>
      <c r="FY68" s="58" t="s">
        <v>36</v>
      </c>
      <c r="FZ68" s="58" t="s">
        <v>36</v>
      </c>
      <c r="GA68" s="58" t="s">
        <v>36</v>
      </c>
      <c r="GB68" s="58" t="s">
        <v>36</v>
      </c>
      <c r="GC68" s="58" t="s">
        <v>36</v>
      </c>
      <c r="GD68" s="58" t="s">
        <v>36</v>
      </c>
      <c r="GE68" s="58" t="s">
        <v>36</v>
      </c>
      <c r="GF68" s="58" t="s">
        <v>36</v>
      </c>
      <c r="GG68" s="58" t="s">
        <v>36</v>
      </c>
      <c r="GH68" s="58" t="s">
        <v>36</v>
      </c>
      <c r="GI68" s="58" t="s">
        <v>36</v>
      </c>
      <c r="GJ68" s="58" t="s">
        <v>36</v>
      </c>
      <c r="GK68" s="58" t="s">
        <v>36</v>
      </c>
      <c r="GL68" s="58" t="s">
        <v>36</v>
      </c>
      <c r="GM68" s="58" t="s">
        <v>36</v>
      </c>
      <c r="GN68" s="46">
        <v>11</v>
      </c>
      <c r="GO68" s="58">
        <v>11</v>
      </c>
      <c r="GP68" s="3" t="s">
        <v>36</v>
      </c>
      <c r="GQ68" s="65" t="s">
        <v>36</v>
      </c>
      <c r="GR68" s="46">
        <v>10</v>
      </c>
      <c r="GS68" s="58">
        <v>10</v>
      </c>
      <c r="GT68" s="3" t="s">
        <v>36</v>
      </c>
      <c r="GU68" s="65" t="s">
        <v>36</v>
      </c>
      <c r="GV68" s="46">
        <v>2</v>
      </c>
      <c r="GW68" s="3">
        <v>2</v>
      </c>
      <c r="GX68" s="6" t="s">
        <v>36</v>
      </c>
      <c r="GY68" s="6" t="s">
        <v>36</v>
      </c>
      <c r="GZ68" s="3">
        <v>23</v>
      </c>
      <c r="HA68" s="3">
        <v>22</v>
      </c>
      <c r="HB68" s="6" t="s">
        <v>36</v>
      </c>
      <c r="HC68" s="6">
        <v>1</v>
      </c>
      <c r="HD68" s="3">
        <v>20</v>
      </c>
      <c r="HE68" s="3">
        <v>20</v>
      </c>
      <c r="HF68" s="6" t="s">
        <v>36</v>
      </c>
      <c r="HG68" s="6" t="s">
        <v>36</v>
      </c>
      <c r="HH68" s="45" t="s">
        <v>116</v>
      </c>
      <c r="HI68" s="3">
        <v>14</v>
      </c>
      <c r="HJ68" s="3">
        <v>14</v>
      </c>
      <c r="HK68" s="6" t="s">
        <v>36</v>
      </c>
      <c r="HL68" s="6" t="s">
        <v>36</v>
      </c>
      <c r="HM68" s="3">
        <v>12</v>
      </c>
      <c r="HN68" s="3">
        <v>12</v>
      </c>
      <c r="HO68" s="6" t="s">
        <v>36</v>
      </c>
      <c r="HP68" s="6" t="s">
        <v>36</v>
      </c>
    </row>
    <row r="69" spans="2:224" ht="14.25" customHeight="1" x14ac:dyDescent="0.25">
      <c r="B69" s="19"/>
      <c r="C69" s="19"/>
      <c r="D69" s="19"/>
      <c r="E69" s="19"/>
      <c r="F69" s="19"/>
      <c r="G69" s="19"/>
      <c r="H69" s="19"/>
      <c r="I69" s="19"/>
      <c r="J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BO69" s="63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63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63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63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4" t="s">
        <v>107</v>
      </c>
      <c r="FX69" s="58" t="s">
        <v>17</v>
      </c>
      <c r="FY69" s="58" t="s">
        <v>17</v>
      </c>
      <c r="FZ69" s="58" t="s">
        <v>17</v>
      </c>
      <c r="GA69" s="58" t="s">
        <v>17</v>
      </c>
      <c r="GB69" s="58" t="s">
        <v>17</v>
      </c>
      <c r="GC69" s="58" t="s">
        <v>17</v>
      </c>
      <c r="GD69" s="58" t="s">
        <v>17</v>
      </c>
      <c r="GE69" s="58" t="s">
        <v>17</v>
      </c>
      <c r="GF69" s="46">
        <v>118</v>
      </c>
      <c r="GG69" s="58">
        <v>118</v>
      </c>
      <c r="GH69" s="58" t="s">
        <v>17</v>
      </c>
      <c r="GI69" s="58" t="s">
        <v>17</v>
      </c>
      <c r="GJ69" s="46">
        <v>304</v>
      </c>
      <c r="GK69" s="58">
        <v>297</v>
      </c>
      <c r="GL69" s="58">
        <v>1</v>
      </c>
      <c r="GM69" s="47">
        <v>6</v>
      </c>
      <c r="GN69" s="46">
        <v>395</v>
      </c>
      <c r="GO69" s="58">
        <v>358</v>
      </c>
      <c r="GP69" s="58" t="s">
        <v>36</v>
      </c>
      <c r="GQ69" s="47">
        <v>37</v>
      </c>
      <c r="GR69" s="46">
        <v>496</v>
      </c>
      <c r="GS69" s="58">
        <v>431</v>
      </c>
      <c r="GT69" s="58" t="s">
        <v>36</v>
      </c>
      <c r="GU69" s="47">
        <v>65</v>
      </c>
      <c r="GV69" s="46">
        <v>581</v>
      </c>
      <c r="GW69" s="3">
        <v>503</v>
      </c>
      <c r="GX69" s="6" t="s">
        <v>36</v>
      </c>
      <c r="GY69" s="6">
        <v>78</v>
      </c>
      <c r="GZ69" s="3">
        <v>661</v>
      </c>
      <c r="HA69" s="3">
        <v>542.17619047619041</v>
      </c>
      <c r="HB69" s="6" t="s">
        <v>36</v>
      </c>
      <c r="HC69" s="6">
        <v>118.82380952380959</v>
      </c>
      <c r="HD69" s="3">
        <v>565</v>
      </c>
      <c r="HE69" s="3">
        <v>505</v>
      </c>
      <c r="HF69" s="6" t="s">
        <v>36</v>
      </c>
      <c r="HG69" s="6">
        <v>60</v>
      </c>
      <c r="HH69" s="45" t="s">
        <v>107</v>
      </c>
      <c r="HI69" s="3">
        <v>425</v>
      </c>
      <c r="HJ69" s="3">
        <v>386</v>
      </c>
      <c r="HK69" s="6" t="s">
        <v>36</v>
      </c>
      <c r="HL69" s="6">
        <v>39</v>
      </c>
      <c r="HM69" s="3">
        <v>397</v>
      </c>
      <c r="HN69" s="3">
        <v>348</v>
      </c>
      <c r="HO69" s="6" t="s">
        <v>36</v>
      </c>
      <c r="HP69" s="6">
        <v>49</v>
      </c>
    </row>
    <row r="70" spans="2:224" ht="14.25" customHeight="1" x14ac:dyDescent="0.25">
      <c r="B70" s="19"/>
      <c r="C70" s="19"/>
      <c r="D70" s="19"/>
      <c r="E70" s="19"/>
      <c r="F70" s="19"/>
      <c r="G70" s="19"/>
      <c r="H70" s="19"/>
      <c r="I70" s="19"/>
      <c r="J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BO70" s="63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63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63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63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5" t="s">
        <v>117</v>
      </c>
      <c r="FX70" s="46" t="s">
        <v>36</v>
      </c>
      <c r="FY70" s="46" t="s">
        <v>36</v>
      </c>
      <c r="FZ70" s="46" t="s">
        <v>36</v>
      </c>
      <c r="GA70" s="46" t="s">
        <v>36</v>
      </c>
      <c r="GB70" s="46" t="s">
        <v>36</v>
      </c>
      <c r="GC70" s="46" t="s">
        <v>36</v>
      </c>
      <c r="GD70" s="46" t="s">
        <v>36</v>
      </c>
      <c r="GE70" s="46" t="s">
        <v>36</v>
      </c>
      <c r="GF70" s="46" t="s">
        <v>36</v>
      </c>
      <c r="GG70" s="46" t="s">
        <v>36</v>
      </c>
      <c r="GH70" s="46" t="s">
        <v>36</v>
      </c>
      <c r="GI70" s="46" t="s">
        <v>36</v>
      </c>
      <c r="GJ70" s="46" t="s">
        <v>36</v>
      </c>
      <c r="GK70" s="46" t="s">
        <v>36</v>
      </c>
      <c r="GL70" s="46" t="s">
        <v>36</v>
      </c>
      <c r="GM70" s="46" t="s">
        <v>36</v>
      </c>
      <c r="GN70" s="46">
        <v>236</v>
      </c>
      <c r="GO70" s="58">
        <v>152</v>
      </c>
      <c r="GP70" s="58">
        <v>84</v>
      </c>
      <c r="GQ70" s="47" t="s">
        <v>36</v>
      </c>
      <c r="GR70" s="46">
        <v>270</v>
      </c>
      <c r="GS70" s="58">
        <v>165</v>
      </c>
      <c r="GT70" s="58">
        <v>78</v>
      </c>
      <c r="GU70" s="47">
        <v>27</v>
      </c>
      <c r="GV70" s="46">
        <v>289</v>
      </c>
      <c r="GW70" s="3">
        <v>156</v>
      </c>
      <c r="GX70" s="6">
        <v>73</v>
      </c>
      <c r="GY70" s="6">
        <v>60</v>
      </c>
      <c r="GZ70" s="3">
        <v>380</v>
      </c>
      <c r="HA70" s="3">
        <v>203</v>
      </c>
      <c r="HB70" s="6">
        <v>79</v>
      </c>
      <c r="HC70" s="6">
        <v>98</v>
      </c>
      <c r="HD70" s="3">
        <v>340</v>
      </c>
      <c r="HE70" s="3">
        <v>210</v>
      </c>
      <c r="HF70" s="6">
        <v>70</v>
      </c>
      <c r="HG70" s="6">
        <v>60</v>
      </c>
      <c r="HH70" s="45" t="s">
        <v>131</v>
      </c>
      <c r="HI70" s="3">
        <v>266</v>
      </c>
      <c r="HJ70" s="3">
        <v>229</v>
      </c>
      <c r="HK70" s="6">
        <v>26</v>
      </c>
      <c r="HL70" s="6">
        <v>11</v>
      </c>
      <c r="HM70" s="3">
        <v>307</v>
      </c>
      <c r="HN70" s="3">
        <v>258</v>
      </c>
      <c r="HO70" s="6">
        <v>28</v>
      </c>
      <c r="HP70" s="6">
        <v>21</v>
      </c>
    </row>
    <row r="71" spans="2:224" ht="14.25" customHeight="1" x14ac:dyDescent="0.25">
      <c r="B71" s="19"/>
      <c r="C71" s="19"/>
      <c r="D71" s="19"/>
      <c r="E71" s="19"/>
      <c r="F71" s="19"/>
      <c r="G71" s="19"/>
      <c r="H71" s="19"/>
      <c r="I71" s="19"/>
      <c r="J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BO71" s="63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63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63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63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5" t="s">
        <v>118</v>
      </c>
      <c r="FX71" s="46" t="s">
        <v>36</v>
      </c>
      <c r="FY71" s="46" t="s">
        <v>36</v>
      </c>
      <c r="FZ71" s="46" t="s">
        <v>36</v>
      </c>
      <c r="GA71" s="46" t="s">
        <v>36</v>
      </c>
      <c r="GB71" s="46" t="s">
        <v>36</v>
      </c>
      <c r="GC71" s="46" t="s">
        <v>36</v>
      </c>
      <c r="GD71" s="46" t="s">
        <v>36</v>
      </c>
      <c r="GE71" s="46" t="s">
        <v>36</v>
      </c>
      <c r="GF71" s="46" t="s">
        <v>36</v>
      </c>
      <c r="GG71" s="46" t="s">
        <v>36</v>
      </c>
      <c r="GH71" s="46" t="s">
        <v>36</v>
      </c>
      <c r="GI71" s="46" t="s">
        <v>36</v>
      </c>
      <c r="GJ71" s="46" t="s">
        <v>36</v>
      </c>
      <c r="GK71" s="46" t="s">
        <v>36</v>
      </c>
      <c r="GL71" s="46" t="s">
        <v>36</v>
      </c>
      <c r="GM71" s="46" t="s">
        <v>36</v>
      </c>
      <c r="GN71" s="46">
        <v>240</v>
      </c>
      <c r="GO71" s="58">
        <v>231</v>
      </c>
      <c r="GP71" s="58">
        <v>3</v>
      </c>
      <c r="GQ71" s="47">
        <v>6</v>
      </c>
      <c r="GR71" s="46">
        <v>265</v>
      </c>
      <c r="GS71" s="58">
        <v>252</v>
      </c>
      <c r="GT71" s="58">
        <v>2</v>
      </c>
      <c r="GU71" s="47">
        <v>11</v>
      </c>
      <c r="GV71" s="46">
        <v>152</v>
      </c>
      <c r="GW71" s="3">
        <v>151</v>
      </c>
      <c r="GX71" s="6" t="s">
        <v>36</v>
      </c>
      <c r="GY71" s="6">
        <v>1</v>
      </c>
      <c r="GZ71" s="3">
        <v>143</v>
      </c>
      <c r="HA71" s="3">
        <v>132</v>
      </c>
      <c r="HB71" s="6">
        <v>1</v>
      </c>
      <c r="HC71" s="6">
        <v>10</v>
      </c>
      <c r="HD71" s="3">
        <v>85</v>
      </c>
      <c r="HE71" s="3">
        <v>83</v>
      </c>
      <c r="HF71" s="6" t="s">
        <v>36</v>
      </c>
      <c r="HG71" s="6">
        <v>2</v>
      </c>
      <c r="HH71" s="45" t="s">
        <v>132</v>
      </c>
      <c r="HI71" s="3">
        <v>4</v>
      </c>
      <c r="HJ71" s="3">
        <v>2</v>
      </c>
      <c r="HK71" s="6">
        <v>1</v>
      </c>
      <c r="HL71" s="6">
        <v>1</v>
      </c>
      <c r="HM71" s="3">
        <v>4</v>
      </c>
      <c r="HN71" s="3">
        <v>2</v>
      </c>
      <c r="HO71" s="6">
        <v>1</v>
      </c>
      <c r="HP71" s="6">
        <v>1</v>
      </c>
    </row>
    <row r="72" spans="2:224" ht="14.25" customHeight="1" x14ac:dyDescent="0.25">
      <c r="B72" s="19"/>
      <c r="C72" s="19"/>
      <c r="D72" s="19"/>
      <c r="E72" s="19"/>
      <c r="F72" s="19"/>
      <c r="G72" s="19"/>
      <c r="H72" s="19"/>
      <c r="I72" s="19"/>
      <c r="J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BO72" s="63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63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63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63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9" t="s">
        <v>95</v>
      </c>
      <c r="FX72" s="46">
        <v>31</v>
      </c>
      <c r="FY72" s="46">
        <v>31</v>
      </c>
      <c r="FZ72" s="58" t="s">
        <v>17</v>
      </c>
      <c r="GA72" s="47" t="s">
        <v>17</v>
      </c>
      <c r="GB72" s="46">
        <v>41</v>
      </c>
      <c r="GC72" s="58" t="s">
        <v>17</v>
      </c>
      <c r="GD72" s="58" t="s">
        <v>17</v>
      </c>
      <c r="GE72" s="47">
        <v>41</v>
      </c>
      <c r="GF72" s="46">
        <v>51</v>
      </c>
      <c r="GG72" s="46" t="s">
        <v>36</v>
      </c>
      <c r="GH72" s="58">
        <v>4</v>
      </c>
      <c r="GI72" s="47">
        <v>47</v>
      </c>
      <c r="GJ72" s="46">
        <v>54</v>
      </c>
      <c r="GK72" s="58">
        <v>50</v>
      </c>
      <c r="GL72" s="3" t="s">
        <v>17</v>
      </c>
      <c r="GM72" s="47">
        <v>4</v>
      </c>
      <c r="GN72" s="46">
        <v>59</v>
      </c>
      <c r="GO72" s="58">
        <v>28</v>
      </c>
      <c r="GP72" s="3">
        <v>1</v>
      </c>
      <c r="GQ72" s="47">
        <v>30</v>
      </c>
      <c r="GR72" s="46">
        <v>87</v>
      </c>
      <c r="GS72" s="58">
        <v>63</v>
      </c>
      <c r="GT72" s="3">
        <v>1</v>
      </c>
      <c r="GU72" s="47">
        <v>23</v>
      </c>
      <c r="GV72" s="46">
        <v>130</v>
      </c>
      <c r="GW72" s="3">
        <v>117</v>
      </c>
      <c r="GX72" s="6" t="s">
        <v>36</v>
      </c>
      <c r="GY72" s="6">
        <v>13</v>
      </c>
      <c r="GZ72" s="3">
        <v>121</v>
      </c>
      <c r="HA72" s="3">
        <v>101</v>
      </c>
      <c r="HB72" s="6">
        <v>1</v>
      </c>
      <c r="HC72" s="6">
        <v>19</v>
      </c>
      <c r="HD72" s="3">
        <v>110</v>
      </c>
      <c r="HE72" s="3">
        <v>87</v>
      </c>
      <c r="HF72" s="6">
        <v>1</v>
      </c>
      <c r="HG72" s="6">
        <v>22</v>
      </c>
      <c r="HH72" s="38" t="s">
        <v>95</v>
      </c>
      <c r="HI72" s="3">
        <v>85</v>
      </c>
      <c r="HJ72" s="3">
        <v>63</v>
      </c>
      <c r="HK72" s="6">
        <v>1</v>
      </c>
      <c r="HL72" s="6">
        <v>21</v>
      </c>
      <c r="HM72" s="3">
        <v>74</v>
      </c>
      <c r="HN72" s="3">
        <v>49</v>
      </c>
      <c r="HO72" s="6">
        <v>1</v>
      </c>
      <c r="HP72" s="6">
        <v>24</v>
      </c>
    </row>
    <row r="73" spans="2:224" ht="14.25" customHeight="1" x14ac:dyDescent="0.25">
      <c r="B73" s="19"/>
      <c r="C73" s="19"/>
      <c r="D73" s="19"/>
      <c r="E73" s="19"/>
      <c r="F73" s="19"/>
      <c r="G73" s="19"/>
      <c r="H73" s="19"/>
      <c r="I73" s="19"/>
      <c r="J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BO73" s="63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63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63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63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4" t="s">
        <v>96</v>
      </c>
      <c r="FX73" s="46">
        <v>36</v>
      </c>
      <c r="FY73" s="46">
        <v>36</v>
      </c>
      <c r="FZ73" s="58" t="s">
        <v>17</v>
      </c>
      <c r="GA73" s="47" t="s">
        <v>17</v>
      </c>
      <c r="GB73" s="46">
        <v>24</v>
      </c>
      <c r="GC73" s="46">
        <v>24</v>
      </c>
      <c r="GD73" s="58" t="s">
        <v>17</v>
      </c>
      <c r="GE73" s="58" t="s">
        <v>17</v>
      </c>
      <c r="GF73" s="46">
        <v>9</v>
      </c>
      <c r="GG73" s="46">
        <v>9</v>
      </c>
      <c r="GH73" s="58" t="s">
        <v>17</v>
      </c>
      <c r="GI73" s="46" t="s">
        <v>17</v>
      </c>
      <c r="GJ73" s="46">
        <v>8</v>
      </c>
      <c r="GK73" s="46">
        <v>8</v>
      </c>
      <c r="GL73" s="3" t="s">
        <v>17</v>
      </c>
      <c r="GM73" s="46"/>
      <c r="GN73" s="46">
        <v>2</v>
      </c>
      <c r="GO73" s="46">
        <v>2</v>
      </c>
      <c r="GP73" s="3" t="s">
        <v>36</v>
      </c>
      <c r="GQ73" s="46" t="s">
        <v>36</v>
      </c>
      <c r="GR73" s="46" t="s">
        <v>36</v>
      </c>
      <c r="GS73" s="46" t="s">
        <v>36</v>
      </c>
      <c r="GT73" s="46" t="s">
        <v>36</v>
      </c>
      <c r="GU73" s="46" t="s">
        <v>36</v>
      </c>
      <c r="GV73" s="46" t="s">
        <v>36</v>
      </c>
      <c r="GW73" s="46" t="s">
        <v>36</v>
      </c>
      <c r="GX73" s="46" t="s">
        <v>36</v>
      </c>
      <c r="GY73" s="46" t="s">
        <v>36</v>
      </c>
      <c r="GZ73" s="46" t="s">
        <v>36</v>
      </c>
      <c r="HA73" s="46" t="s">
        <v>36</v>
      </c>
      <c r="HB73" s="46" t="s">
        <v>36</v>
      </c>
      <c r="HC73" s="46" t="s">
        <v>36</v>
      </c>
      <c r="HD73" s="3" t="s">
        <v>36</v>
      </c>
      <c r="HE73" s="3" t="s">
        <v>36</v>
      </c>
      <c r="HF73" s="3" t="s">
        <v>36</v>
      </c>
      <c r="HG73" s="6" t="s">
        <v>36</v>
      </c>
      <c r="HH73" s="45" t="s">
        <v>96</v>
      </c>
      <c r="HI73" s="3" t="s">
        <v>36</v>
      </c>
      <c r="HJ73" s="3" t="s">
        <v>36</v>
      </c>
      <c r="HK73" s="3" t="s">
        <v>36</v>
      </c>
      <c r="HL73" s="6" t="s">
        <v>36</v>
      </c>
      <c r="HM73" s="3" t="s">
        <v>36</v>
      </c>
      <c r="HN73" s="3" t="s">
        <v>36</v>
      </c>
      <c r="HO73" s="3" t="s">
        <v>36</v>
      </c>
      <c r="HP73" s="6" t="s">
        <v>36</v>
      </c>
    </row>
    <row r="74" spans="2:224" ht="14.25" customHeight="1" x14ac:dyDescent="0.25">
      <c r="B74" s="19"/>
      <c r="C74" s="19"/>
      <c r="D74" s="19"/>
      <c r="E74" s="19"/>
      <c r="F74" s="19"/>
      <c r="G74" s="19"/>
      <c r="H74" s="19"/>
      <c r="I74" s="19"/>
      <c r="J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BO74" s="63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63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63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63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4" t="s">
        <v>97</v>
      </c>
      <c r="FX74" s="46">
        <v>21</v>
      </c>
      <c r="FY74" s="46">
        <v>21</v>
      </c>
      <c r="FZ74" s="58" t="s">
        <v>17</v>
      </c>
      <c r="GA74" s="47" t="s">
        <v>17</v>
      </c>
      <c r="GB74" s="46">
        <v>19</v>
      </c>
      <c r="GC74" s="46">
        <v>19</v>
      </c>
      <c r="GD74" s="58" t="s">
        <v>17</v>
      </c>
      <c r="GE74" s="58" t="s">
        <v>17</v>
      </c>
      <c r="GF74" s="46">
        <v>10</v>
      </c>
      <c r="GG74" s="46">
        <v>10</v>
      </c>
      <c r="GH74" s="58" t="s">
        <v>17</v>
      </c>
      <c r="GI74" s="46" t="s">
        <v>17</v>
      </c>
      <c r="GJ74" s="46">
        <v>9</v>
      </c>
      <c r="GK74" s="46">
        <v>8</v>
      </c>
      <c r="GL74" s="58">
        <v>1</v>
      </c>
      <c r="GM74" s="6" t="s">
        <v>17</v>
      </c>
      <c r="GN74" s="46">
        <v>9</v>
      </c>
      <c r="GO74" s="46">
        <v>9</v>
      </c>
      <c r="GP74" s="58" t="s">
        <v>36</v>
      </c>
      <c r="GQ74" s="6" t="s">
        <v>36</v>
      </c>
      <c r="GR74" s="46">
        <v>8</v>
      </c>
      <c r="GS74" s="46">
        <v>8</v>
      </c>
      <c r="GT74" s="58" t="s">
        <v>36</v>
      </c>
      <c r="GU74" s="6" t="s">
        <v>36</v>
      </c>
      <c r="GV74" s="46" t="s">
        <v>36</v>
      </c>
      <c r="GW74" s="46" t="s">
        <v>36</v>
      </c>
      <c r="GX74" s="46" t="s">
        <v>36</v>
      </c>
      <c r="GY74" s="6" t="s">
        <v>36</v>
      </c>
      <c r="GZ74" s="46" t="s">
        <v>36</v>
      </c>
      <c r="HA74" s="46" t="s">
        <v>36</v>
      </c>
      <c r="HB74" s="46" t="s">
        <v>36</v>
      </c>
      <c r="HC74" s="46" t="s">
        <v>36</v>
      </c>
      <c r="HD74" s="3" t="s">
        <v>36</v>
      </c>
      <c r="HE74" s="3" t="s">
        <v>36</v>
      </c>
      <c r="HF74" s="3" t="s">
        <v>36</v>
      </c>
      <c r="HG74" s="6" t="s">
        <v>36</v>
      </c>
      <c r="HH74" s="45" t="s">
        <v>97</v>
      </c>
      <c r="HI74" s="3" t="s">
        <v>36</v>
      </c>
      <c r="HJ74" s="3" t="s">
        <v>36</v>
      </c>
      <c r="HK74" s="3" t="s">
        <v>36</v>
      </c>
      <c r="HL74" s="6" t="s">
        <v>36</v>
      </c>
      <c r="HM74" s="3" t="s">
        <v>36</v>
      </c>
      <c r="HN74" s="3" t="s">
        <v>36</v>
      </c>
      <c r="HO74" s="3" t="s">
        <v>36</v>
      </c>
      <c r="HP74" s="6" t="s">
        <v>36</v>
      </c>
    </row>
    <row r="75" spans="2:224" ht="14.25" customHeight="1" x14ac:dyDescent="0.25">
      <c r="B75" s="19"/>
      <c r="C75" s="19"/>
      <c r="D75" s="19"/>
      <c r="E75" s="19"/>
      <c r="F75" s="19"/>
      <c r="G75" s="19"/>
      <c r="H75" s="19"/>
      <c r="I75" s="19"/>
      <c r="J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BO75" s="63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63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63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63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9" t="s">
        <v>98</v>
      </c>
      <c r="FX75" s="46">
        <v>64</v>
      </c>
      <c r="FY75" s="46">
        <v>39</v>
      </c>
      <c r="FZ75" s="58">
        <v>25</v>
      </c>
      <c r="GA75" s="47" t="s">
        <v>17</v>
      </c>
      <c r="GB75" s="46">
        <v>91</v>
      </c>
      <c r="GC75" s="46">
        <v>52</v>
      </c>
      <c r="GD75" s="58">
        <v>25</v>
      </c>
      <c r="GE75" s="47">
        <v>14</v>
      </c>
      <c r="GF75" s="46">
        <v>88</v>
      </c>
      <c r="GG75" s="46">
        <v>54</v>
      </c>
      <c r="GH75" s="58">
        <v>23</v>
      </c>
      <c r="GI75" s="47">
        <v>11</v>
      </c>
      <c r="GJ75" s="46">
        <v>84</v>
      </c>
      <c r="GK75" s="46">
        <v>81</v>
      </c>
      <c r="GL75" s="3" t="s">
        <v>17</v>
      </c>
      <c r="GM75" s="47">
        <v>3</v>
      </c>
      <c r="GN75" s="46">
        <v>47</v>
      </c>
      <c r="GO75" s="46">
        <v>34</v>
      </c>
      <c r="GP75" s="3">
        <v>3</v>
      </c>
      <c r="GQ75" s="47">
        <v>10</v>
      </c>
      <c r="GR75" s="46">
        <v>21</v>
      </c>
      <c r="GS75" s="46">
        <v>16</v>
      </c>
      <c r="GT75" s="3" t="s">
        <v>36</v>
      </c>
      <c r="GU75" s="47">
        <v>5</v>
      </c>
      <c r="GV75" s="46">
        <v>17</v>
      </c>
      <c r="GW75" s="46">
        <v>17</v>
      </c>
      <c r="GX75" s="3" t="s">
        <v>36</v>
      </c>
      <c r="GY75" s="47" t="s">
        <v>36</v>
      </c>
      <c r="GZ75" s="3">
        <v>8</v>
      </c>
      <c r="HA75" s="3">
        <v>4</v>
      </c>
      <c r="HB75" s="6">
        <v>1</v>
      </c>
      <c r="HC75" s="6">
        <v>3</v>
      </c>
      <c r="HD75" s="3">
        <v>25</v>
      </c>
      <c r="HE75" s="3">
        <v>14</v>
      </c>
      <c r="HF75" s="6">
        <v>1.0555555555555556</v>
      </c>
      <c r="HG75" s="6">
        <v>9.9444444444444446</v>
      </c>
      <c r="HH75" s="38" t="s">
        <v>98</v>
      </c>
      <c r="HI75" s="3">
        <v>22</v>
      </c>
      <c r="HJ75" s="3">
        <v>13</v>
      </c>
      <c r="HK75" s="6">
        <v>1</v>
      </c>
      <c r="HL75" s="6">
        <v>8</v>
      </c>
      <c r="HM75" s="3">
        <v>23</v>
      </c>
      <c r="HN75" s="3">
        <v>14</v>
      </c>
      <c r="HO75" s="6">
        <v>1</v>
      </c>
      <c r="HP75" s="6">
        <v>8</v>
      </c>
    </row>
    <row r="76" spans="2:224" ht="14.25" customHeight="1" x14ac:dyDescent="0.25">
      <c r="B76" s="19"/>
      <c r="C76" s="19"/>
      <c r="D76" s="19"/>
      <c r="E76" s="19"/>
      <c r="F76" s="19"/>
      <c r="G76" s="19"/>
      <c r="H76" s="19"/>
      <c r="I76" s="19"/>
      <c r="J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BO76" s="63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63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63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63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4" t="s">
        <v>99</v>
      </c>
      <c r="FX76" s="46">
        <v>274</v>
      </c>
      <c r="FY76" s="46">
        <v>225</v>
      </c>
      <c r="FZ76" s="58" t="s">
        <v>17</v>
      </c>
      <c r="GA76" s="47">
        <v>49</v>
      </c>
      <c r="GB76" s="46">
        <v>194</v>
      </c>
      <c r="GC76" s="46">
        <v>171</v>
      </c>
      <c r="GD76" s="58" t="s">
        <v>17</v>
      </c>
      <c r="GE76" s="47">
        <v>23</v>
      </c>
      <c r="GF76" s="46">
        <v>190</v>
      </c>
      <c r="GG76" s="46">
        <v>167</v>
      </c>
      <c r="GH76" s="58" t="s">
        <v>17</v>
      </c>
      <c r="GI76" s="47">
        <v>23</v>
      </c>
      <c r="GJ76" s="46">
        <v>405</v>
      </c>
      <c r="GK76" s="46">
        <v>327</v>
      </c>
      <c r="GL76" s="3" t="s">
        <v>17</v>
      </c>
      <c r="GM76" s="47">
        <v>78</v>
      </c>
      <c r="GN76" s="46" t="s">
        <v>36</v>
      </c>
      <c r="GO76" s="46" t="s">
        <v>36</v>
      </c>
      <c r="GP76" s="3" t="s">
        <v>36</v>
      </c>
      <c r="GQ76" s="47" t="s">
        <v>36</v>
      </c>
      <c r="GR76" s="46" t="s">
        <v>36</v>
      </c>
      <c r="GS76" s="46" t="s">
        <v>36</v>
      </c>
      <c r="GT76" s="46" t="s">
        <v>36</v>
      </c>
      <c r="GU76" s="46" t="s">
        <v>36</v>
      </c>
      <c r="GV76" s="46" t="s">
        <v>36</v>
      </c>
      <c r="GW76" s="46" t="s">
        <v>36</v>
      </c>
      <c r="GX76" s="46" t="s">
        <v>36</v>
      </c>
      <c r="GY76" s="46" t="s">
        <v>36</v>
      </c>
      <c r="GZ76" s="46" t="s">
        <v>36</v>
      </c>
      <c r="HA76" s="46" t="s">
        <v>36</v>
      </c>
      <c r="HB76" s="46" t="s">
        <v>36</v>
      </c>
      <c r="HC76" s="46" t="s">
        <v>36</v>
      </c>
      <c r="HD76" s="3" t="s">
        <v>36</v>
      </c>
      <c r="HE76" s="3" t="s">
        <v>36</v>
      </c>
      <c r="HF76" s="3" t="s">
        <v>36</v>
      </c>
      <c r="HG76" s="6" t="s">
        <v>36</v>
      </c>
      <c r="HH76" s="45" t="s">
        <v>99</v>
      </c>
      <c r="HI76" s="3" t="s">
        <v>36</v>
      </c>
      <c r="HJ76" s="3" t="s">
        <v>36</v>
      </c>
      <c r="HK76" s="3" t="s">
        <v>36</v>
      </c>
      <c r="HL76" s="6" t="s">
        <v>36</v>
      </c>
      <c r="HM76" s="3" t="s">
        <v>36</v>
      </c>
      <c r="HN76" s="3" t="s">
        <v>36</v>
      </c>
      <c r="HO76" s="3" t="s">
        <v>36</v>
      </c>
      <c r="HP76" s="6" t="s">
        <v>36</v>
      </c>
    </row>
    <row r="77" spans="2:224" ht="14.25" customHeight="1" x14ac:dyDescent="0.25">
      <c r="B77" s="19"/>
      <c r="C77" s="19"/>
      <c r="D77" s="19"/>
      <c r="E77" s="19"/>
      <c r="F77" s="19"/>
      <c r="G77" s="19"/>
      <c r="H77" s="19"/>
      <c r="I77" s="19"/>
      <c r="J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BO77" s="63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63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63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63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4" t="s">
        <v>100</v>
      </c>
      <c r="FX77" s="46">
        <v>104</v>
      </c>
      <c r="FY77" s="46">
        <v>103</v>
      </c>
      <c r="FZ77" s="58">
        <v>1</v>
      </c>
      <c r="GA77" s="47" t="s">
        <v>17</v>
      </c>
      <c r="GB77" s="46">
        <v>131</v>
      </c>
      <c r="GC77" s="46">
        <v>80</v>
      </c>
      <c r="GD77" s="58" t="s">
        <v>17</v>
      </c>
      <c r="GE77" s="47">
        <v>51</v>
      </c>
      <c r="GF77" s="46">
        <v>111</v>
      </c>
      <c r="GG77" s="46">
        <v>86</v>
      </c>
      <c r="GH77" s="58" t="s">
        <v>17</v>
      </c>
      <c r="GI77" s="47">
        <v>25</v>
      </c>
      <c r="GJ77" s="46">
        <v>151</v>
      </c>
      <c r="GK77" s="46">
        <v>151</v>
      </c>
      <c r="GL77" s="3" t="s">
        <v>17</v>
      </c>
      <c r="GM77" s="6" t="s">
        <v>17</v>
      </c>
      <c r="GN77" s="46">
        <v>154</v>
      </c>
      <c r="GO77" s="46">
        <v>140</v>
      </c>
      <c r="GP77" s="3">
        <v>1</v>
      </c>
      <c r="GQ77" s="6">
        <v>13</v>
      </c>
      <c r="GR77" s="46">
        <v>118</v>
      </c>
      <c r="GS77" s="46">
        <v>109</v>
      </c>
      <c r="GT77" s="3">
        <v>2</v>
      </c>
      <c r="GU77" s="6">
        <v>7</v>
      </c>
      <c r="GV77" s="46">
        <v>129</v>
      </c>
      <c r="GW77" s="3">
        <v>124</v>
      </c>
      <c r="GX77" s="6" t="s">
        <v>36</v>
      </c>
      <c r="GY77" s="6">
        <v>5</v>
      </c>
      <c r="GZ77" s="3">
        <v>183</v>
      </c>
      <c r="HA77" s="3">
        <v>162.74903474903476</v>
      </c>
      <c r="HB77" s="6">
        <v>5</v>
      </c>
      <c r="HC77" s="6">
        <v>15.250965250965237</v>
      </c>
      <c r="HD77" s="3">
        <v>205</v>
      </c>
      <c r="HE77" s="3">
        <v>181</v>
      </c>
      <c r="HF77" s="6">
        <v>7</v>
      </c>
      <c r="HG77" s="6">
        <v>17</v>
      </c>
      <c r="HH77" s="45" t="s">
        <v>100</v>
      </c>
      <c r="HI77" s="3">
        <v>176</v>
      </c>
      <c r="HJ77" s="3">
        <v>159</v>
      </c>
      <c r="HK77" s="6">
        <v>4</v>
      </c>
      <c r="HL77" s="6">
        <v>13</v>
      </c>
      <c r="HM77" s="3">
        <v>181</v>
      </c>
      <c r="HN77" s="3">
        <v>169</v>
      </c>
      <c r="HO77" s="6">
        <v>4</v>
      </c>
      <c r="HP77" s="6">
        <v>8</v>
      </c>
    </row>
    <row r="78" spans="2:224" ht="14.25" customHeight="1" x14ac:dyDescent="0.25">
      <c r="B78" s="19"/>
      <c r="C78" s="19"/>
      <c r="D78" s="19"/>
      <c r="E78" s="19"/>
      <c r="F78" s="19"/>
      <c r="G78" s="19"/>
      <c r="H78" s="19"/>
      <c r="I78" s="19"/>
      <c r="J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BO78" s="63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63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63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63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4" t="s">
        <v>101</v>
      </c>
      <c r="FX78" s="46">
        <v>38</v>
      </c>
      <c r="FY78" s="46">
        <v>38</v>
      </c>
      <c r="FZ78" s="58" t="s">
        <v>17</v>
      </c>
      <c r="GA78" s="47" t="s">
        <v>17</v>
      </c>
      <c r="GB78" s="46">
        <v>75</v>
      </c>
      <c r="GC78" s="46">
        <v>32</v>
      </c>
      <c r="GD78" s="58" t="s">
        <v>17</v>
      </c>
      <c r="GE78" s="47">
        <v>43</v>
      </c>
      <c r="GF78" s="46">
        <v>86</v>
      </c>
      <c r="GG78" s="46">
        <v>57</v>
      </c>
      <c r="GH78" s="58" t="s">
        <v>17</v>
      </c>
      <c r="GI78" s="47">
        <v>29</v>
      </c>
      <c r="GJ78" s="46">
        <v>83</v>
      </c>
      <c r="GK78" s="46">
        <v>83</v>
      </c>
      <c r="GL78" s="3" t="s">
        <v>17</v>
      </c>
      <c r="GM78" s="6" t="s">
        <v>17</v>
      </c>
      <c r="GN78" s="46">
        <v>82</v>
      </c>
      <c r="GO78" s="46">
        <v>63</v>
      </c>
      <c r="GP78" s="3">
        <v>1</v>
      </c>
      <c r="GQ78" s="6">
        <v>18</v>
      </c>
      <c r="GR78" s="46">
        <v>89</v>
      </c>
      <c r="GS78" s="46">
        <v>77</v>
      </c>
      <c r="GT78" s="3" t="s">
        <v>36</v>
      </c>
      <c r="GU78" s="6">
        <v>12</v>
      </c>
      <c r="GV78" s="46">
        <v>87</v>
      </c>
      <c r="GW78" s="3">
        <v>87</v>
      </c>
      <c r="GX78" s="3" t="s">
        <v>36</v>
      </c>
      <c r="GY78" s="6" t="s">
        <v>36</v>
      </c>
      <c r="GZ78" s="3">
        <v>57</v>
      </c>
      <c r="HA78" s="3">
        <v>49.757352941176471</v>
      </c>
      <c r="HB78" s="6" t="s">
        <v>36</v>
      </c>
      <c r="HC78" s="6">
        <v>7.242647058823529</v>
      </c>
      <c r="HD78" s="3">
        <v>77</v>
      </c>
      <c r="HE78" s="3">
        <v>65</v>
      </c>
      <c r="HF78" s="6">
        <v>3.0909090909090908</v>
      </c>
      <c r="HG78" s="6">
        <v>8.9090909090909101</v>
      </c>
      <c r="HH78" s="45" t="s">
        <v>101</v>
      </c>
      <c r="HI78" s="3">
        <v>81</v>
      </c>
      <c r="HJ78" s="3">
        <v>69</v>
      </c>
      <c r="HK78" s="6">
        <v>1</v>
      </c>
      <c r="HL78" s="6">
        <v>11</v>
      </c>
      <c r="HM78" s="3">
        <v>70</v>
      </c>
      <c r="HN78" s="3">
        <v>60</v>
      </c>
      <c r="HO78" s="6">
        <v>1</v>
      </c>
      <c r="HP78" s="6">
        <v>9</v>
      </c>
    </row>
    <row r="79" spans="2:224" ht="14.25" customHeight="1" x14ac:dyDescent="0.25">
      <c r="B79" s="19"/>
      <c r="C79" s="19"/>
      <c r="D79" s="19"/>
      <c r="E79" s="19"/>
      <c r="F79" s="19"/>
      <c r="G79" s="19"/>
      <c r="H79" s="19"/>
      <c r="I79" s="19"/>
      <c r="J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BO79" s="63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63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63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63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4" t="s">
        <v>102</v>
      </c>
      <c r="FX79" s="46">
        <v>144</v>
      </c>
      <c r="FY79" s="46">
        <v>144</v>
      </c>
      <c r="FZ79" s="58" t="s">
        <v>17</v>
      </c>
      <c r="GA79" s="47" t="s">
        <v>17</v>
      </c>
      <c r="GB79" s="46">
        <v>160</v>
      </c>
      <c r="GC79" s="46">
        <v>160</v>
      </c>
      <c r="GD79" s="58" t="s">
        <v>17</v>
      </c>
      <c r="GE79" s="58" t="s">
        <v>17</v>
      </c>
      <c r="GF79" s="46">
        <v>185</v>
      </c>
      <c r="GG79" s="46">
        <v>185</v>
      </c>
      <c r="GH79" s="58" t="s">
        <v>17</v>
      </c>
      <c r="GI79" s="46" t="s">
        <v>17</v>
      </c>
      <c r="GJ79" s="46">
        <v>247</v>
      </c>
      <c r="GK79" s="46">
        <v>247</v>
      </c>
      <c r="GL79" s="3" t="s">
        <v>17</v>
      </c>
      <c r="GM79" s="6" t="s">
        <v>17</v>
      </c>
      <c r="GN79" s="46">
        <v>282</v>
      </c>
      <c r="GO79" s="46">
        <v>282</v>
      </c>
      <c r="GP79" s="3" t="s">
        <v>36</v>
      </c>
      <c r="GQ79" s="6" t="s">
        <v>36</v>
      </c>
      <c r="GR79" s="46">
        <v>325</v>
      </c>
      <c r="GS79" s="46">
        <v>325</v>
      </c>
      <c r="GT79" s="3" t="s">
        <v>36</v>
      </c>
      <c r="GU79" s="6" t="s">
        <v>36</v>
      </c>
      <c r="GV79" s="46">
        <v>325</v>
      </c>
      <c r="GW79" s="3">
        <v>322</v>
      </c>
      <c r="GX79" s="6" t="s">
        <v>36</v>
      </c>
      <c r="GY79" s="6">
        <v>3</v>
      </c>
      <c r="GZ79" s="3">
        <v>540</v>
      </c>
      <c r="HA79" s="3">
        <v>534</v>
      </c>
      <c r="HB79" s="6" t="s">
        <v>36</v>
      </c>
      <c r="HC79" s="6">
        <v>6</v>
      </c>
      <c r="HD79" s="3">
        <v>406</v>
      </c>
      <c r="HE79" s="3">
        <v>401</v>
      </c>
      <c r="HF79" s="6">
        <v>1</v>
      </c>
      <c r="HG79" s="6">
        <v>4</v>
      </c>
      <c r="HH79" s="45" t="s">
        <v>102</v>
      </c>
      <c r="HI79" s="3">
        <v>369</v>
      </c>
      <c r="HJ79" s="3">
        <v>363</v>
      </c>
      <c r="HK79" s="6">
        <v>1</v>
      </c>
      <c r="HL79" s="6">
        <v>5</v>
      </c>
      <c r="HM79" s="3">
        <v>371</v>
      </c>
      <c r="HN79" s="3">
        <v>364</v>
      </c>
      <c r="HO79" s="6">
        <v>1</v>
      </c>
      <c r="HP79" s="6">
        <v>6</v>
      </c>
    </row>
    <row r="80" spans="2:224" ht="14.25" customHeight="1" x14ac:dyDescent="0.25">
      <c r="B80" s="19"/>
      <c r="C80" s="19"/>
      <c r="D80" s="19"/>
      <c r="E80" s="19"/>
      <c r="F80" s="19"/>
      <c r="G80" s="19"/>
      <c r="H80" s="19"/>
      <c r="I80" s="19"/>
      <c r="J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BO80" s="63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63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63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63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4" t="s">
        <v>111</v>
      </c>
      <c r="FX80" s="3" t="s">
        <v>17</v>
      </c>
      <c r="FY80" s="3" t="s">
        <v>17</v>
      </c>
      <c r="FZ80" s="3" t="s">
        <v>17</v>
      </c>
      <c r="GA80" s="3" t="s">
        <v>17</v>
      </c>
      <c r="GB80" s="3" t="s">
        <v>17</v>
      </c>
      <c r="GC80" s="3" t="s">
        <v>17</v>
      </c>
      <c r="GD80" s="3" t="s">
        <v>17</v>
      </c>
      <c r="GE80" s="3" t="s">
        <v>17</v>
      </c>
      <c r="GF80" s="3" t="s">
        <v>17</v>
      </c>
      <c r="GG80" s="3" t="s">
        <v>17</v>
      </c>
      <c r="GH80" s="3" t="s">
        <v>17</v>
      </c>
      <c r="GI80" s="3" t="s">
        <v>17</v>
      </c>
      <c r="GJ80" s="46">
        <v>33</v>
      </c>
      <c r="GK80" s="46">
        <v>33</v>
      </c>
      <c r="GL80" s="3" t="s">
        <v>17</v>
      </c>
      <c r="GM80" s="6" t="s">
        <v>17</v>
      </c>
      <c r="GN80" s="46">
        <v>28</v>
      </c>
      <c r="GO80" s="46">
        <v>28</v>
      </c>
      <c r="GP80" s="3" t="s">
        <v>36</v>
      </c>
      <c r="GQ80" s="6" t="s">
        <v>36</v>
      </c>
      <c r="GR80" s="46">
        <v>36</v>
      </c>
      <c r="GS80" s="46">
        <v>35</v>
      </c>
      <c r="GT80" s="3" t="s">
        <v>36</v>
      </c>
      <c r="GU80" s="6">
        <v>1</v>
      </c>
      <c r="GV80" s="46">
        <v>52</v>
      </c>
      <c r="GW80" s="3">
        <v>52</v>
      </c>
      <c r="GX80" s="3" t="s">
        <v>36</v>
      </c>
      <c r="GY80" s="6" t="s">
        <v>36</v>
      </c>
      <c r="GZ80" s="3">
        <v>37</v>
      </c>
      <c r="HA80" s="3">
        <v>36</v>
      </c>
      <c r="HB80" s="6" t="s">
        <v>36</v>
      </c>
      <c r="HC80" s="6">
        <v>1</v>
      </c>
      <c r="HD80" s="3">
        <v>9</v>
      </c>
      <c r="HE80" s="3">
        <v>9</v>
      </c>
      <c r="HF80" s="6" t="s">
        <v>36</v>
      </c>
      <c r="HG80" s="6" t="s">
        <v>36</v>
      </c>
      <c r="HH80" s="45" t="s">
        <v>111</v>
      </c>
      <c r="HI80" s="3" t="s">
        <v>36</v>
      </c>
      <c r="HJ80" s="3" t="s">
        <v>36</v>
      </c>
      <c r="HK80" s="3" t="s">
        <v>36</v>
      </c>
      <c r="HL80" s="6" t="s">
        <v>36</v>
      </c>
      <c r="HM80" s="3" t="s">
        <v>36</v>
      </c>
      <c r="HN80" s="3" t="s">
        <v>36</v>
      </c>
      <c r="HO80" s="3" t="s">
        <v>36</v>
      </c>
      <c r="HP80" s="6" t="s">
        <v>36</v>
      </c>
    </row>
    <row r="81" spans="1:224" ht="14.25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BO81" s="63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63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63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63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38" t="s">
        <v>125</v>
      </c>
      <c r="FX81" s="3" t="s">
        <v>17</v>
      </c>
      <c r="FY81" s="3" t="s">
        <v>17</v>
      </c>
      <c r="FZ81" s="3" t="s">
        <v>17</v>
      </c>
      <c r="GA81" s="3" t="s">
        <v>17</v>
      </c>
      <c r="GB81" s="3" t="s">
        <v>17</v>
      </c>
      <c r="GC81" s="3" t="s">
        <v>17</v>
      </c>
      <c r="GD81" s="3" t="s">
        <v>17</v>
      </c>
      <c r="GE81" s="3" t="s">
        <v>17</v>
      </c>
      <c r="GF81" s="3" t="s">
        <v>17</v>
      </c>
      <c r="GG81" s="3" t="s">
        <v>17</v>
      </c>
      <c r="GH81" s="3" t="s">
        <v>17</v>
      </c>
      <c r="GI81" s="3" t="s">
        <v>17</v>
      </c>
      <c r="GJ81" s="3" t="s">
        <v>17</v>
      </c>
      <c r="GK81" s="3" t="s">
        <v>17</v>
      </c>
      <c r="GL81" s="3" t="s">
        <v>17</v>
      </c>
      <c r="GM81" s="3" t="s">
        <v>17</v>
      </c>
      <c r="GN81" s="3" t="s">
        <v>17</v>
      </c>
      <c r="GO81" s="3" t="s">
        <v>17</v>
      </c>
      <c r="GP81" s="3" t="s">
        <v>17</v>
      </c>
      <c r="GQ81" s="3" t="s">
        <v>17</v>
      </c>
      <c r="GR81" s="3" t="s">
        <v>17</v>
      </c>
      <c r="GS81" s="3" t="s">
        <v>17</v>
      </c>
      <c r="GT81" s="3" t="s">
        <v>17</v>
      </c>
      <c r="GU81" s="3" t="s">
        <v>17</v>
      </c>
      <c r="GV81" s="46">
        <v>30</v>
      </c>
      <c r="GW81" s="3">
        <v>30</v>
      </c>
      <c r="GX81" s="3" t="s">
        <v>36</v>
      </c>
      <c r="GY81" s="6" t="s">
        <v>36</v>
      </c>
      <c r="GZ81" s="3">
        <v>15</v>
      </c>
      <c r="HA81" s="3">
        <v>15</v>
      </c>
      <c r="HB81" s="6" t="s">
        <v>36</v>
      </c>
      <c r="HC81" s="6" t="s">
        <v>36</v>
      </c>
      <c r="HD81" s="3">
        <v>12</v>
      </c>
      <c r="HE81" s="3">
        <v>12</v>
      </c>
      <c r="HF81" s="6" t="s">
        <v>36</v>
      </c>
      <c r="HG81" s="6" t="s">
        <v>36</v>
      </c>
      <c r="HH81" s="38" t="s">
        <v>125</v>
      </c>
      <c r="HI81" s="3">
        <v>32</v>
      </c>
      <c r="HJ81" s="3">
        <v>24</v>
      </c>
      <c r="HK81" s="6" t="s">
        <v>36</v>
      </c>
      <c r="HL81" s="6">
        <v>8</v>
      </c>
      <c r="HM81" s="3">
        <v>16</v>
      </c>
      <c r="HN81" s="3">
        <v>12</v>
      </c>
      <c r="HO81" s="6" t="s">
        <v>36</v>
      </c>
      <c r="HP81" s="6">
        <v>4</v>
      </c>
    </row>
    <row r="82" spans="1:224" ht="14.25" customHeight="1" x14ac:dyDescent="0.25">
      <c r="B82" s="19"/>
      <c r="C82" s="19"/>
      <c r="D82" s="19"/>
      <c r="E82" s="19"/>
      <c r="F82" s="19"/>
      <c r="G82" s="19"/>
      <c r="H82" s="19"/>
      <c r="I82" s="19"/>
      <c r="J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BO82" s="63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63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63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63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5" t="s">
        <v>104</v>
      </c>
      <c r="FX82" s="3" t="s">
        <v>17</v>
      </c>
      <c r="FY82" s="3" t="s">
        <v>17</v>
      </c>
      <c r="FZ82" s="3" t="s">
        <v>17</v>
      </c>
      <c r="GA82" s="58" t="s">
        <v>17</v>
      </c>
      <c r="GB82" s="46">
        <v>10</v>
      </c>
      <c r="GC82" s="46">
        <v>8</v>
      </c>
      <c r="GD82" s="58" t="s">
        <v>17</v>
      </c>
      <c r="GE82" s="47">
        <v>2</v>
      </c>
      <c r="GF82" s="3" t="s">
        <v>17</v>
      </c>
      <c r="GG82" s="58" t="s">
        <v>17</v>
      </c>
      <c r="GH82" s="58" t="s">
        <v>17</v>
      </c>
      <c r="GI82" s="46" t="s">
        <v>17</v>
      </c>
      <c r="GJ82" s="46">
        <v>27</v>
      </c>
      <c r="GK82" s="58">
        <v>27</v>
      </c>
      <c r="GL82" s="3" t="s">
        <v>17</v>
      </c>
      <c r="GM82" s="6" t="s">
        <v>17</v>
      </c>
      <c r="GN82" s="46">
        <v>9</v>
      </c>
      <c r="GO82" s="58">
        <v>9</v>
      </c>
      <c r="GP82" s="3" t="s">
        <v>36</v>
      </c>
      <c r="GQ82" s="6" t="s">
        <v>36</v>
      </c>
      <c r="GR82" s="46">
        <v>15</v>
      </c>
      <c r="GS82" s="58">
        <v>15</v>
      </c>
      <c r="GT82" s="3" t="s">
        <v>36</v>
      </c>
      <c r="GU82" s="6" t="s">
        <v>36</v>
      </c>
      <c r="GV82" s="46">
        <v>1</v>
      </c>
      <c r="GW82" s="58">
        <v>1</v>
      </c>
      <c r="GX82" s="3" t="s">
        <v>36</v>
      </c>
      <c r="GY82" s="6" t="s">
        <v>36</v>
      </c>
      <c r="GZ82" s="3">
        <v>7</v>
      </c>
      <c r="HA82" s="3">
        <v>7</v>
      </c>
      <c r="HB82" s="6" t="s">
        <v>36</v>
      </c>
      <c r="HC82" s="6" t="s">
        <v>36</v>
      </c>
      <c r="HD82" s="3" t="s">
        <v>36</v>
      </c>
      <c r="HE82" s="3" t="s">
        <v>36</v>
      </c>
      <c r="HF82" s="3" t="s">
        <v>36</v>
      </c>
      <c r="HG82" s="6" t="s">
        <v>36</v>
      </c>
      <c r="HH82" s="45" t="s">
        <v>104</v>
      </c>
      <c r="HI82" s="3">
        <v>3</v>
      </c>
      <c r="HJ82" s="3">
        <v>3</v>
      </c>
      <c r="HK82" s="3" t="s">
        <v>36</v>
      </c>
      <c r="HL82" s="6" t="s">
        <v>36</v>
      </c>
      <c r="HM82" s="3">
        <v>1</v>
      </c>
      <c r="HN82" s="3">
        <v>1</v>
      </c>
      <c r="HO82" s="3" t="s">
        <v>36</v>
      </c>
      <c r="HP82" s="6" t="s">
        <v>36</v>
      </c>
    </row>
    <row r="83" spans="1:224" ht="14.25" customHeight="1" x14ac:dyDescent="0.25">
      <c r="B83" s="19"/>
      <c r="C83" s="19"/>
      <c r="D83" s="19"/>
      <c r="E83" s="19"/>
      <c r="F83" s="19"/>
      <c r="G83" s="19"/>
      <c r="H83" s="19"/>
      <c r="I83" s="19"/>
      <c r="J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BO83" s="63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63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63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63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5" t="s">
        <v>112</v>
      </c>
      <c r="FX83" s="3" t="s">
        <v>17</v>
      </c>
      <c r="FY83" s="3" t="s">
        <v>17</v>
      </c>
      <c r="FZ83" s="3" t="s">
        <v>17</v>
      </c>
      <c r="GA83" s="3" t="s">
        <v>17</v>
      </c>
      <c r="GB83" s="3" t="s">
        <v>17</v>
      </c>
      <c r="GC83" s="3" t="s">
        <v>17</v>
      </c>
      <c r="GD83" s="3" t="s">
        <v>17</v>
      </c>
      <c r="GE83" s="3" t="s">
        <v>17</v>
      </c>
      <c r="GF83" s="3" t="s">
        <v>17</v>
      </c>
      <c r="GG83" s="3" t="s">
        <v>17</v>
      </c>
      <c r="GH83" s="3" t="s">
        <v>17</v>
      </c>
      <c r="GI83" s="3" t="s">
        <v>17</v>
      </c>
      <c r="GJ83" s="46">
        <v>9</v>
      </c>
      <c r="GK83" s="46">
        <v>9</v>
      </c>
      <c r="GL83" s="3" t="s">
        <v>17</v>
      </c>
      <c r="GM83" s="6" t="s">
        <v>17</v>
      </c>
      <c r="GN83" s="46">
        <v>44</v>
      </c>
      <c r="GO83" s="46">
        <v>44</v>
      </c>
      <c r="GP83" s="3" t="s">
        <v>36</v>
      </c>
      <c r="GQ83" s="6" t="s">
        <v>36</v>
      </c>
      <c r="GR83" s="46">
        <v>19</v>
      </c>
      <c r="GS83" s="46">
        <v>19</v>
      </c>
      <c r="GT83" s="3" t="s">
        <v>36</v>
      </c>
      <c r="GU83" s="6" t="s">
        <v>36</v>
      </c>
      <c r="GV83" s="46">
        <v>31</v>
      </c>
      <c r="GW83" s="3">
        <v>31</v>
      </c>
      <c r="GX83" s="3" t="s">
        <v>36</v>
      </c>
      <c r="GY83" s="6" t="s">
        <v>36</v>
      </c>
      <c r="GZ83" s="3">
        <v>51</v>
      </c>
      <c r="HA83" s="3">
        <v>51</v>
      </c>
      <c r="HB83" s="6" t="s">
        <v>36</v>
      </c>
      <c r="HC83" s="6" t="s">
        <v>36</v>
      </c>
      <c r="HD83" s="3">
        <v>12</v>
      </c>
      <c r="HE83" s="3">
        <v>12</v>
      </c>
      <c r="HF83" s="6" t="s">
        <v>36</v>
      </c>
      <c r="HG83" s="6" t="s">
        <v>36</v>
      </c>
      <c r="HH83" s="45" t="s">
        <v>112</v>
      </c>
      <c r="HI83" s="3">
        <v>17</v>
      </c>
      <c r="HJ83" s="3">
        <v>17</v>
      </c>
      <c r="HK83" s="6" t="s">
        <v>36</v>
      </c>
      <c r="HL83" s="6" t="s">
        <v>36</v>
      </c>
      <c r="HM83" s="3">
        <v>9</v>
      </c>
      <c r="HN83" s="3">
        <v>9</v>
      </c>
      <c r="HO83" s="6" t="s">
        <v>36</v>
      </c>
      <c r="HP83" s="6" t="s">
        <v>36</v>
      </c>
    </row>
    <row r="84" spans="1:224" ht="14.25" customHeight="1" x14ac:dyDescent="0.25">
      <c r="B84" s="19"/>
      <c r="C84" s="19"/>
      <c r="D84" s="19"/>
      <c r="E84" s="19"/>
      <c r="F84" s="19"/>
      <c r="G84" s="19"/>
      <c r="H84" s="19"/>
      <c r="I84" s="19"/>
      <c r="J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BO84" s="63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63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63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63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5" t="s">
        <v>113</v>
      </c>
      <c r="FX84" s="3" t="s">
        <v>17</v>
      </c>
      <c r="FY84" s="3" t="s">
        <v>17</v>
      </c>
      <c r="FZ84" s="3" t="s">
        <v>17</v>
      </c>
      <c r="GA84" s="3" t="s">
        <v>17</v>
      </c>
      <c r="GB84" s="3" t="s">
        <v>17</v>
      </c>
      <c r="GC84" s="3" t="s">
        <v>17</v>
      </c>
      <c r="GD84" s="3" t="s">
        <v>17</v>
      </c>
      <c r="GE84" s="3" t="s">
        <v>17</v>
      </c>
      <c r="GF84" s="3" t="s">
        <v>17</v>
      </c>
      <c r="GG84" s="3" t="s">
        <v>17</v>
      </c>
      <c r="GH84" s="3" t="s">
        <v>17</v>
      </c>
      <c r="GI84" s="3" t="s">
        <v>17</v>
      </c>
      <c r="GJ84" s="46">
        <v>25</v>
      </c>
      <c r="GK84" s="46">
        <v>25</v>
      </c>
      <c r="GL84" s="3" t="s">
        <v>17</v>
      </c>
      <c r="GM84" s="6" t="s">
        <v>17</v>
      </c>
      <c r="GN84" s="46">
        <v>18</v>
      </c>
      <c r="GO84" s="46">
        <v>17</v>
      </c>
      <c r="GP84" s="3" t="s">
        <v>36</v>
      </c>
      <c r="GQ84" s="6">
        <v>1</v>
      </c>
      <c r="GR84" s="46">
        <v>15</v>
      </c>
      <c r="GS84" s="46">
        <v>15</v>
      </c>
      <c r="GT84" s="3" t="s">
        <v>36</v>
      </c>
      <c r="GU84" s="6" t="s">
        <v>36</v>
      </c>
      <c r="GV84" s="46">
        <v>13</v>
      </c>
      <c r="GW84" s="3">
        <v>13</v>
      </c>
      <c r="GX84" s="3" t="s">
        <v>36</v>
      </c>
      <c r="GY84" s="6" t="s">
        <v>36</v>
      </c>
      <c r="GZ84" s="3">
        <v>13</v>
      </c>
      <c r="HA84" s="3">
        <v>13</v>
      </c>
      <c r="HB84" s="6" t="s">
        <v>36</v>
      </c>
      <c r="HC84" s="6" t="s">
        <v>36</v>
      </c>
      <c r="HD84" s="3">
        <v>10</v>
      </c>
      <c r="HE84" s="3">
        <v>10</v>
      </c>
      <c r="HF84" s="6" t="s">
        <v>36</v>
      </c>
      <c r="HG84" s="6" t="s">
        <v>36</v>
      </c>
      <c r="HH84" s="45" t="s">
        <v>113</v>
      </c>
      <c r="HI84" s="3">
        <v>8</v>
      </c>
      <c r="HJ84" s="3">
        <v>8</v>
      </c>
      <c r="HK84" s="6" t="s">
        <v>36</v>
      </c>
      <c r="HL84" s="6" t="s">
        <v>36</v>
      </c>
      <c r="HM84" s="3" t="s">
        <v>36</v>
      </c>
      <c r="HN84" s="3" t="s">
        <v>36</v>
      </c>
      <c r="HO84" s="3" t="s">
        <v>36</v>
      </c>
      <c r="HP84" s="6" t="s">
        <v>36</v>
      </c>
    </row>
    <row r="85" spans="1:224" ht="14.25" customHeight="1" x14ac:dyDescent="0.25">
      <c r="B85" s="19"/>
      <c r="C85" s="19"/>
      <c r="D85" s="19"/>
      <c r="E85" s="19"/>
      <c r="F85" s="19"/>
      <c r="G85" s="19"/>
      <c r="H85" s="19"/>
      <c r="I85" s="19"/>
      <c r="J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BO85" s="63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63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63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63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5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46"/>
      <c r="GK85" s="46"/>
      <c r="GL85" s="3"/>
      <c r="GM85" s="6"/>
      <c r="GN85" s="46"/>
      <c r="GO85" s="46"/>
      <c r="GP85" s="3"/>
      <c r="GQ85" s="6"/>
      <c r="GR85" s="46"/>
      <c r="GS85" s="46"/>
      <c r="GT85" s="3"/>
      <c r="GU85" s="6"/>
      <c r="GV85" s="46"/>
      <c r="GW85" s="6"/>
      <c r="GX85" s="3"/>
      <c r="GY85" s="6"/>
      <c r="GZ85" s="6"/>
      <c r="HA85" s="6"/>
      <c r="HB85" s="6"/>
      <c r="HC85" s="6"/>
      <c r="HD85" s="3"/>
      <c r="HE85" s="3"/>
      <c r="HF85" s="6"/>
      <c r="HG85" s="6"/>
      <c r="HH85" s="45" t="s">
        <v>129</v>
      </c>
      <c r="HI85" s="3" t="s">
        <v>36</v>
      </c>
      <c r="HJ85" s="3" t="s">
        <v>36</v>
      </c>
      <c r="HK85" s="3" t="s">
        <v>36</v>
      </c>
      <c r="HL85" s="3" t="s">
        <v>36</v>
      </c>
      <c r="HM85" s="3">
        <v>27</v>
      </c>
      <c r="HN85" s="3">
        <v>26</v>
      </c>
      <c r="HO85" s="6" t="s">
        <v>36</v>
      </c>
      <c r="HP85" s="6">
        <v>1</v>
      </c>
    </row>
    <row r="86" spans="1:224" ht="14.25" customHeight="1" x14ac:dyDescent="0.25">
      <c r="B86" s="19"/>
      <c r="C86" s="19"/>
      <c r="D86" s="19"/>
      <c r="E86" s="19"/>
      <c r="F86" s="19"/>
      <c r="G86" s="19"/>
      <c r="H86" s="19"/>
      <c r="I86" s="19"/>
      <c r="J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BO86" s="63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63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63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63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5" t="s">
        <v>114</v>
      </c>
      <c r="FX86" s="3" t="s">
        <v>17</v>
      </c>
      <c r="FY86" s="3" t="s">
        <v>17</v>
      </c>
      <c r="FZ86" s="3" t="s">
        <v>17</v>
      </c>
      <c r="GA86" s="3" t="s">
        <v>17</v>
      </c>
      <c r="GB86" s="3" t="s">
        <v>17</v>
      </c>
      <c r="GC86" s="3" t="s">
        <v>17</v>
      </c>
      <c r="GD86" s="3" t="s">
        <v>17</v>
      </c>
      <c r="GE86" s="3" t="s">
        <v>17</v>
      </c>
      <c r="GF86" s="3" t="s">
        <v>17</v>
      </c>
      <c r="GG86" s="3" t="s">
        <v>17</v>
      </c>
      <c r="GH86" s="3" t="s">
        <v>17</v>
      </c>
      <c r="GI86" s="3" t="s">
        <v>17</v>
      </c>
      <c r="GJ86" s="46">
        <v>33</v>
      </c>
      <c r="GK86" s="46">
        <v>33</v>
      </c>
      <c r="GL86" s="3" t="s">
        <v>17</v>
      </c>
      <c r="GM86" s="6" t="s">
        <v>17</v>
      </c>
      <c r="GN86" s="46">
        <v>14</v>
      </c>
      <c r="GO86" s="46">
        <v>14</v>
      </c>
      <c r="GP86" s="3" t="s">
        <v>36</v>
      </c>
      <c r="GQ86" s="6" t="s">
        <v>36</v>
      </c>
      <c r="GR86" s="46">
        <v>10</v>
      </c>
      <c r="GS86" s="46">
        <v>9</v>
      </c>
      <c r="GT86" s="3">
        <v>1</v>
      </c>
      <c r="GU86" s="6" t="s">
        <v>36</v>
      </c>
      <c r="GV86" s="46">
        <v>1</v>
      </c>
      <c r="GW86" s="46">
        <v>1</v>
      </c>
      <c r="GX86" s="3" t="s">
        <v>36</v>
      </c>
      <c r="GY86" s="6" t="s">
        <v>36</v>
      </c>
      <c r="GZ86" s="46" t="s">
        <v>36</v>
      </c>
      <c r="HA86" s="46" t="s">
        <v>36</v>
      </c>
      <c r="HB86" s="46" t="s">
        <v>36</v>
      </c>
      <c r="HC86" s="46" t="s">
        <v>36</v>
      </c>
      <c r="HD86" s="3">
        <v>42</v>
      </c>
      <c r="HE86" s="3">
        <v>42</v>
      </c>
      <c r="HF86" s="6" t="s">
        <v>36</v>
      </c>
      <c r="HG86" s="6" t="s">
        <v>36</v>
      </c>
      <c r="HH86" s="45" t="s">
        <v>114</v>
      </c>
      <c r="HI86" s="3">
        <v>13</v>
      </c>
      <c r="HJ86" s="3">
        <v>13</v>
      </c>
      <c r="HK86" s="6" t="s">
        <v>36</v>
      </c>
      <c r="HL86" s="6" t="s">
        <v>36</v>
      </c>
      <c r="HM86" s="3">
        <v>9</v>
      </c>
      <c r="HN86" s="3">
        <v>9</v>
      </c>
      <c r="HO86" s="6" t="s">
        <v>36</v>
      </c>
      <c r="HP86" s="6" t="s">
        <v>36</v>
      </c>
    </row>
    <row r="87" spans="1:224" ht="14.25" customHeight="1" x14ac:dyDescent="0.25">
      <c r="B87" s="19"/>
      <c r="C87" s="19"/>
      <c r="D87" s="19"/>
      <c r="E87" s="19"/>
      <c r="F87" s="19"/>
      <c r="G87" s="19"/>
      <c r="H87" s="19"/>
      <c r="I87" s="19"/>
      <c r="J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BO87" s="63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63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63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63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5" t="s">
        <v>115</v>
      </c>
      <c r="FX87" s="3" t="s">
        <v>17</v>
      </c>
      <c r="FY87" s="3" t="s">
        <v>17</v>
      </c>
      <c r="FZ87" s="3" t="s">
        <v>17</v>
      </c>
      <c r="GA87" s="3" t="s">
        <v>17</v>
      </c>
      <c r="GB87" s="3" t="s">
        <v>17</v>
      </c>
      <c r="GC87" s="3" t="s">
        <v>17</v>
      </c>
      <c r="GD87" s="3" t="s">
        <v>17</v>
      </c>
      <c r="GE87" s="3" t="s">
        <v>17</v>
      </c>
      <c r="GF87" s="3" t="s">
        <v>17</v>
      </c>
      <c r="GG87" s="3" t="s">
        <v>17</v>
      </c>
      <c r="GH87" s="3" t="s">
        <v>17</v>
      </c>
      <c r="GI87" s="3" t="s">
        <v>17</v>
      </c>
      <c r="GJ87" s="46">
        <v>14</v>
      </c>
      <c r="GK87" s="46">
        <v>14</v>
      </c>
      <c r="GL87" s="3" t="s">
        <v>17</v>
      </c>
      <c r="GM87" s="6" t="s">
        <v>17</v>
      </c>
      <c r="GN87" s="46">
        <v>14</v>
      </c>
      <c r="GO87" s="46">
        <v>13</v>
      </c>
      <c r="GP87" s="3">
        <v>1</v>
      </c>
      <c r="GQ87" s="6" t="s">
        <v>36</v>
      </c>
      <c r="GR87" s="46">
        <v>1</v>
      </c>
      <c r="GS87" s="46">
        <v>1</v>
      </c>
      <c r="GT87" s="3" t="s">
        <v>36</v>
      </c>
      <c r="GU87" s="6" t="s">
        <v>36</v>
      </c>
      <c r="GV87" s="46">
        <v>8</v>
      </c>
      <c r="GW87" s="3">
        <v>8</v>
      </c>
      <c r="GX87" s="3" t="s">
        <v>36</v>
      </c>
      <c r="GY87" s="6" t="s">
        <v>36</v>
      </c>
      <c r="GZ87" s="46" t="s">
        <v>36</v>
      </c>
      <c r="HA87" s="46" t="s">
        <v>36</v>
      </c>
      <c r="HB87" s="46" t="s">
        <v>36</v>
      </c>
      <c r="HC87" s="46" t="s">
        <v>36</v>
      </c>
      <c r="HD87" s="3" t="s">
        <v>36</v>
      </c>
      <c r="HE87" s="3" t="s">
        <v>36</v>
      </c>
      <c r="HF87" s="3" t="s">
        <v>36</v>
      </c>
      <c r="HG87" s="6" t="s">
        <v>36</v>
      </c>
      <c r="HH87" s="45" t="s">
        <v>115</v>
      </c>
      <c r="HI87" s="3" t="s">
        <v>36</v>
      </c>
      <c r="HJ87" s="3" t="s">
        <v>36</v>
      </c>
      <c r="HK87" s="3" t="s">
        <v>36</v>
      </c>
      <c r="HL87" s="6" t="s">
        <v>36</v>
      </c>
      <c r="HM87" s="3" t="s">
        <v>36</v>
      </c>
      <c r="HN87" s="3" t="s">
        <v>36</v>
      </c>
      <c r="HO87" s="3" t="s">
        <v>36</v>
      </c>
      <c r="HP87" s="6" t="s">
        <v>36</v>
      </c>
    </row>
    <row r="88" spans="1:224" ht="14.25" customHeight="1" x14ac:dyDescent="0.25">
      <c r="B88" s="19"/>
      <c r="C88" s="19"/>
      <c r="D88" s="19"/>
      <c r="E88" s="19"/>
      <c r="F88" s="19"/>
      <c r="G88" s="19"/>
      <c r="H88" s="19"/>
      <c r="I88" s="19"/>
      <c r="J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BO88" s="63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63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63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63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5" t="s">
        <v>121</v>
      </c>
      <c r="FX88" s="58" t="s">
        <v>17</v>
      </c>
      <c r="FY88" s="58" t="s">
        <v>17</v>
      </c>
      <c r="FZ88" s="58" t="s">
        <v>17</v>
      </c>
      <c r="GA88" s="58" t="s">
        <v>17</v>
      </c>
      <c r="GB88" s="46">
        <v>89</v>
      </c>
      <c r="GC88" s="46">
        <v>89</v>
      </c>
      <c r="GD88" s="58" t="s">
        <v>17</v>
      </c>
      <c r="GE88" s="3" t="s">
        <v>17</v>
      </c>
      <c r="GF88" s="46">
        <v>123</v>
      </c>
      <c r="GG88" s="46">
        <v>123</v>
      </c>
      <c r="GH88" s="58" t="s">
        <v>17</v>
      </c>
      <c r="GI88" s="46" t="s">
        <v>17</v>
      </c>
      <c r="GJ88" s="46">
        <v>183</v>
      </c>
      <c r="GK88" s="46">
        <v>176</v>
      </c>
      <c r="GL88" s="3" t="s">
        <v>17</v>
      </c>
      <c r="GM88" s="46">
        <v>7</v>
      </c>
      <c r="GN88" s="46">
        <v>205</v>
      </c>
      <c r="GO88" s="46">
        <v>205</v>
      </c>
      <c r="GP88" s="3" t="s">
        <v>36</v>
      </c>
      <c r="GQ88" s="46" t="s">
        <v>36</v>
      </c>
      <c r="GR88" s="46">
        <v>197</v>
      </c>
      <c r="GS88" s="46">
        <v>197</v>
      </c>
      <c r="GT88" s="3" t="s">
        <v>36</v>
      </c>
      <c r="GU88" s="46" t="s">
        <v>36</v>
      </c>
      <c r="GV88" s="46">
        <v>143</v>
      </c>
      <c r="GW88" s="3">
        <v>142</v>
      </c>
      <c r="GX88" s="6" t="s">
        <v>36</v>
      </c>
      <c r="GY88" s="6">
        <v>1</v>
      </c>
      <c r="GZ88" s="3">
        <v>247</v>
      </c>
      <c r="HA88" s="3">
        <v>246</v>
      </c>
      <c r="HB88" s="6" t="s">
        <v>36</v>
      </c>
      <c r="HC88" s="6">
        <v>1</v>
      </c>
      <c r="HD88" s="3">
        <v>267</v>
      </c>
      <c r="HE88" s="3">
        <v>264</v>
      </c>
      <c r="HF88" s="6" t="s">
        <v>36</v>
      </c>
      <c r="HG88" s="6">
        <v>3</v>
      </c>
      <c r="HH88" s="45" t="s">
        <v>121</v>
      </c>
      <c r="HI88" s="3">
        <v>218</v>
      </c>
      <c r="HJ88" s="3">
        <v>208</v>
      </c>
      <c r="HK88" s="6" t="s">
        <v>36</v>
      </c>
      <c r="HL88" s="6">
        <v>10</v>
      </c>
      <c r="HM88" s="3">
        <v>204</v>
      </c>
      <c r="HN88" s="3">
        <v>193</v>
      </c>
      <c r="HO88" s="6">
        <v>1</v>
      </c>
      <c r="HP88" s="6">
        <v>10</v>
      </c>
    </row>
    <row r="89" spans="1:224" ht="14.25" customHeight="1" x14ac:dyDescent="0.25">
      <c r="B89" s="19"/>
      <c r="C89" s="19"/>
      <c r="D89" s="19"/>
      <c r="E89" s="19"/>
      <c r="F89" s="19"/>
      <c r="G89" s="19"/>
      <c r="H89" s="19"/>
      <c r="I89" s="19"/>
      <c r="J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BO89" s="63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63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63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63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5" t="s">
        <v>122</v>
      </c>
      <c r="FX89" s="58" t="s">
        <v>17</v>
      </c>
      <c r="FY89" s="58" t="s">
        <v>17</v>
      </c>
      <c r="FZ89" s="58" t="s">
        <v>17</v>
      </c>
      <c r="GA89" s="58" t="s">
        <v>17</v>
      </c>
      <c r="GB89" s="46">
        <v>84</v>
      </c>
      <c r="GC89" s="46">
        <v>84</v>
      </c>
      <c r="GD89" s="58" t="s">
        <v>17</v>
      </c>
      <c r="GE89" s="3" t="s">
        <v>17</v>
      </c>
      <c r="GF89" s="46">
        <v>98</v>
      </c>
      <c r="GG89" s="46">
        <v>98</v>
      </c>
      <c r="GH89" s="58" t="s">
        <v>17</v>
      </c>
      <c r="GI89" s="46" t="s">
        <v>17</v>
      </c>
      <c r="GJ89" s="46">
        <v>202</v>
      </c>
      <c r="GK89" s="46">
        <v>200</v>
      </c>
      <c r="GL89" s="3" t="s">
        <v>17</v>
      </c>
      <c r="GM89" s="46">
        <v>2</v>
      </c>
      <c r="GN89" s="46">
        <v>186</v>
      </c>
      <c r="GO89" s="46">
        <v>186</v>
      </c>
      <c r="GP89" s="3" t="s">
        <v>36</v>
      </c>
      <c r="GQ89" s="46" t="s">
        <v>36</v>
      </c>
      <c r="GR89" s="46">
        <v>233</v>
      </c>
      <c r="GS89" s="46">
        <v>233</v>
      </c>
      <c r="GT89" s="3" t="s">
        <v>36</v>
      </c>
      <c r="GU89" s="46" t="s">
        <v>36</v>
      </c>
      <c r="GV89" s="46">
        <v>183</v>
      </c>
      <c r="GW89" s="3">
        <v>183</v>
      </c>
      <c r="GX89" s="3" t="s">
        <v>36</v>
      </c>
      <c r="GY89" s="46" t="s">
        <v>36</v>
      </c>
      <c r="GZ89" s="3">
        <v>331</v>
      </c>
      <c r="HA89" s="3">
        <v>329</v>
      </c>
      <c r="HB89" s="6" t="s">
        <v>36</v>
      </c>
      <c r="HC89" s="6">
        <v>2</v>
      </c>
      <c r="HD89" s="3">
        <v>223</v>
      </c>
      <c r="HE89" s="3">
        <v>221</v>
      </c>
      <c r="HF89" s="6" t="s">
        <v>36</v>
      </c>
      <c r="HG89" s="6">
        <v>2</v>
      </c>
      <c r="HH89" s="45" t="s">
        <v>122</v>
      </c>
      <c r="HI89" s="3">
        <v>175</v>
      </c>
      <c r="HJ89" s="3">
        <v>173</v>
      </c>
      <c r="HK89" s="6" t="s">
        <v>36</v>
      </c>
      <c r="HL89" s="6">
        <v>2</v>
      </c>
      <c r="HM89" s="3">
        <v>167</v>
      </c>
      <c r="HN89" s="3">
        <v>162</v>
      </c>
      <c r="HO89" s="6" t="s">
        <v>36</v>
      </c>
      <c r="HP89" s="6">
        <v>5</v>
      </c>
    </row>
    <row r="90" spans="1:224" ht="14.25" customHeight="1" x14ac:dyDescent="0.25">
      <c r="B90" s="19"/>
      <c r="C90" s="19"/>
      <c r="D90" s="19"/>
      <c r="E90" s="19"/>
      <c r="F90" s="19"/>
      <c r="G90" s="19"/>
      <c r="H90" s="19"/>
      <c r="I90" s="19"/>
      <c r="J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BO90" s="63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63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63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63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38" t="s">
        <v>105</v>
      </c>
      <c r="FX90" s="58" t="s">
        <v>17</v>
      </c>
      <c r="FY90" s="58" t="s">
        <v>17</v>
      </c>
      <c r="FZ90" s="58" t="s">
        <v>17</v>
      </c>
      <c r="GA90" s="58" t="s">
        <v>17</v>
      </c>
      <c r="GB90" s="46">
        <v>29</v>
      </c>
      <c r="GC90" s="58" t="s">
        <v>17</v>
      </c>
      <c r="GD90" s="58" t="s">
        <v>17</v>
      </c>
      <c r="GE90" s="47">
        <v>29</v>
      </c>
      <c r="GF90" s="46">
        <v>58</v>
      </c>
      <c r="GG90" s="58">
        <v>46</v>
      </c>
      <c r="GH90" s="58" t="s">
        <v>17</v>
      </c>
      <c r="GI90" s="47">
        <v>12</v>
      </c>
      <c r="GJ90" s="46">
        <v>74</v>
      </c>
      <c r="GK90" s="58">
        <v>66</v>
      </c>
      <c r="GL90" s="3" t="s">
        <v>17</v>
      </c>
      <c r="GM90" s="47">
        <v>8</v>
      </c>
      <c r="GN90" s="46">
        <v>111</v>
      </c>
      <c r="GO90" s="58">
        <v>69</v>
      </c>
      <c r="GP90" s="3">
        <v>4</v>
      </c>
      <c r="GQ90" s="47">
        <v>38</v>
      </c>
      <c r="GR90" s="46">
        <v>212</v>
      </c>
      <c r="GS90" s="58">
        <v>159</v>
      </c>
      <c r="GT90" s="3">
        <v>3</v>
      </c>
      <c r="GU90" s="47">
        <v>50</v>
      </c>
      <c r="GV90" s="46">
        <v>275</v>
      </c>
      <c r="GW90" s="3">
        <v>197</v>
      </c>
      <c r="GX90" s="6">
        <v>2</v>
      </c>
      <c r="GY90" s="6">
        <v>76</v>
      </c>
      <c r="GZ90" s="3">
        <v>264</v>
      </c>
      <c r="HA90" s="3">
        <v>173.93156986774008</v>
      </c>
      <c r="HB90" s="6">
        <v>4</v>
      </c>
      <c r="HC90" s="6">
        <v>86.06843013225992</v>
      </c>
      <c r="HD90" s="3">
        <v>242</v>
      </c>
      <c r="HE90" s="3">
        <v>172</v>
      </c>
      <c r="HF90" s="6">
        <v>6.0439560439560438</v>
      </c>
      <c r="HG90" s="6">
        <v>63.956043956043956</v>
      </c>
      <c r="HH90" s="38" t="s">
        <v>105</v>
      </c>
      <c r="HI90" s="3">
        <v>173</v>
      </c>
      <c r="HJ90" s="3">
        <v>108</v>
      </c>
      <c r="HK90" s="6">
        <v>7</v>
      </c>
      <c r="HL90" s="6">
        <v>58</v>
      </c>
      <c r="HM90" s="3">
        <v>182</v>
      </c>
      <c r="HN90" s="3">
        <v>120</v>
      </c>
      <c r="HO90" s="6">
        <v>7</v>
      </c>
      <c r="HP90" s="6">
        <v>55</v>
      </c>
    </row>
    <row r="91" spans="1:224" ht="14.2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BO91" s="63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63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63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63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69"/>
      <c r="FX91" s="76"/>
      <c r="FY91" s="76"/>
      <c r="FZ91" s="74"/>
      <c r="GA91" s="75"/>
      <c r="GB91" s="76"/>
      <c r="GC91" s="76"/>
      <c r="GD91" s="74"/>
      <c r="GE91" s="75"/>
      <c r="GF91" s="76"/>
      <c r="GG91" s="76"/>
      <c r="GH91" s="74"/>
      <c r="GI91" s="75"/>
      <c r="GJ91" s="76"/>
      <c r="GK91" s="76"/>
      <c r="GL91" s="74"/>
      <c r="GM91" s="75"/>
      <c r="GN91" s="76"/>
      <c r="GO91" s="76"/>
      <c r="GP91" s="74"/>
      <c r="GQ91" s="75"/>
      <c r="GR91" s="76"/>
      <c r="GS91" s="76"/>
      <c r="GT91" s="74"/>
      <c r="GU91" s="75"/>
      <c r="GV91" s="76"/>
      <c r="GW91" s="76"/>
      <c r="GX91" s="74"/>
      <c r="GY91" s="75"/>
      <c r="GZ91" s="76"/>
      <c r="HA91" s="76"/>
      <c r="HB91" s="74"/>
      <c r="HC91" s="75"/>
      <c r="HD91" s="76"/>
      <c r="HE91" s="76"/>
      <c r="HF91" s="74"/>
      <c r="HG91" s="75"/>
      <c r="HH91" s="72"/>
      <c r="HI91" s="76"/>
      <c r="HJ91" s="76"/>
      <c r="HK91" s="74"/>
      <c r="HL91" s="75"/>
      <c r="HM91" s="76"/>
      <c r="HN91" s="76"/>
      <c r="HO91" s="74"/>
      <c r="HP91" s="75"/>
    </row>
    <row r="92" spans="1:224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P92" s="19"/>
      <c r="Q92" s="19"/>
      <c r="T92" s="19"/>
      <c r="U92" s="19"/>
      <c r="V92" s="19"/>
      <c r="W92" s="19"/>
      <c r="X92" s="19"/>
      <c r="Y92" s="19"/>
      <c r="Z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FW92" s="9" t="s">
        <v>58</v>
      </c>
    </row>
    <row r="93" spans="1:224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P93" s="19"/>
      <c r="Q93" s="19"/>
      <c r="T93" s="19"/>
      <c r="U93" s="19"/>
      <c r="V93" s="19"/>
      <c r="W93" s="19"/>
      <c r="X93" s="19"/>
      <c r="Y93" s="19"/>
      <c r="Z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FW93" s="9" t="s">
        <v>84</v>
      </c>
    </row>
    <row r="94" spans="1:224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P94" s="19"/>
      <c r="Q94" s="19"/>
      <c r="T94" s="19"/>
      <c r="U94" s="19"/>
      <c r="V94" s="19"/>
      <c r="W94" s="19"/>
      <c r="X94" s="19"/>
      <c r="Y94" s="19"/>
      <c r="Z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FW94" s="9" t="s">
        <v>63</v>
      </c>
    </row>
    <row r="95" spans="1:224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P95" s="19"/>
      <c r="Q95" s="19"/>
      <c r="T95" s="19"/>
      <c r="U95" s="19"/>
      <c r="V95" s="19"/>
      <c r="W95" s="19"/>
      <c r="X95" s="19"/>
      <c r="Y95" s="19"/>
      <c r="Z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P95" s="19"/>
      <c r="FW95" s="9" t="s">
        <v>62</v>
      </c>
    </row>
    <row r="96" spans="1:224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P96" s="19"/>
      <c r="Q96" s="19"/>
      <c r="T96" s="19"/>
      <c r="U96" s="19"/>
      <c r="V96" s="19"/>
      <c r="W96" s="19"/>
      <c r="X96" s="19"/>
      <c r="Y96" s="19"/>
      <c r="Z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FW96" s="9" t="s">
        <v>65</v>
      </c>
    </row>
    <row r="97" spans="1:179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P97" s="19"/>
      <c r="Q97" s="19"/>
      <c r="T97" s="19"/>
      <c r="U97" s="19"/>
      <c r="V97" s="19"/>
      <c r="W97" s="19"/>
      <c r="X97" s="19"/>
      <c r="Y97" s="19"/>
      <c r="Z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FW97" s="9" t="s">
        <v>67</v>
      </c>
    </row>
    <row r="98" spans="1:179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T98" s="19"/>
      <c r="U98" s="19"/>
      <c r="V98" s="19"/>
      <c r="W98" s="19"/>
      <c r="X98" s="19"/>
      <c r="Y98" s="19"/>
      <c r="Z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FW98" s="9" t="s">
        <v>83</v>
      </c>
    </row>
    <row r="99" spans="1:179" x14ac:dyDescent="0.25">
      <c r="FW99" s="9" t="s">
        <v>87</v>
      </c>
    </row>
    <row r="100" spans="1:179" x14ac:dyDescent="0.25">
      <c r="FW100" s="44" t="s">
        <v>120</v>
      </c>
    </row>
    <row r="101" spans="1:179" x14ac:dyDescent="0.25">
      <c r="FW101" s="77" t="s">
        <v>124</v>
      </c>
    </row>
    <row r="102" spans="1:179" x14ac:dyDescent="0.25">
      <c r="FW102" s="44" t="s">
        <v>127</v>
      </c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7" spans="10:10" x14ac:dyDescent="0.25">
      <c r="J137" s="19"/>
    </row>
    <row r="138" spans="10:10" x14ac:dyDescent="0.25">
      <c r="J138" s="78"/>
    </row>
    <row r="220" spans="10:10" x14ac:dyDescent="0.25">
      <c r="J220" s="8"/>
    </row>
    <row r="221" spans="10:10" x14ac:dyDescent="0.25">
      <c r="J221" s="8"/>
    </row>
    <row r="222" spans="10:10" x14ac:dyDescent="0.25">
      <c r="J222" s="8"/>
    </row>
    <row r="224" spans="10:10" x14ac:dyDescent="0.25">
      <c r="J224" s="19"/>
    </row>
    <row r="356" spans="1:7" x14ac:dyDescent="0.25">
      <c r="A356" s="23"/>
      <c r="B356" s="23"/>
      <c r="C356" s="23"/>
      <c r="D356" s="23"/>
      <c r="E356" s="23"/>
      <c r="F356" s="23"/>
      <c r="G356" s="23"/>
    </row>
    <row r="357" spans="1:7" x14ac:dyDescent="0.25">
      <c r="A357" s="44"/>
    </row>
    <row r="358" spans="1:7" x14ac:dyDescent="0.25">
      <c r="A358" s="44"/>
    </row>
    <row r="359" spans="1:7" x14ac:dyDescent="0.25">
      <c r="A359" s="44"/>
    </row>
  </sheetData>
  <mergeCells count="193">
    <mergeCell ref="GN5:GN6"/>
    <mergeCell ref="GO5:GO6"/>
    <mergeCell ref="GP5:GP6"/>
    <mergeCell ref="HB5:HB6"/>
    <mergeCell ref="HC5:HC6"/>
    <mergeCell ref="HD5:HD6"/>
    <mergeCell ref="HE5:HE6"/>
    <mergeCell ref="GV5:GV6"/>
    <mergeCell ref="GW5:GW6"/>
    <mergeCell ref="GX5:GX6"/>
    <mergeCell ref="GY5:GY6"/>
    <mergeCell ref="GZ5:GZ6"/>
    <mergeCell ref="DS5:DS6"/>
    <mergeCell ref="DT5:DT6"/>
    <mergeCell ref="DO4:DO6"/>
    <mergeCell ref="DP4:DS4"/>
    <mergeCell ref="FN5:FN6"/>
    <mergeCell ref="FO5:FO6"/>
    <mergeCell ref="FF5:FF6"/>
    <mergeCell ref="FG5:FG6"/>
    <mergeCell ref="FH5:FH6"/>
    <mergeCell ref="FI5:FI6"/>
    <mergeCell ref="FJ5:FJ6"/>
    <mergeCell ref="EV5:EV6"/>
    <mergeCell ref="EW5:EW6"/>
    <mergeCell ref="EX5:EX6"/>
    <mergeCell ref="EY5:EY6"/>
    <mergeCell ref="EZ5:EZ6"/>
    <mergeCell ref="FK5:FK6"/>
    <mergeCell ref="FL5:FL6"/>
    <mergeCell ref="FM5:FM6"/>
    <mergeCell ref="BQ5:BQ6"/>
    <mergeCell ref="BR5:BR6"/>
    <mergeCell ref="BS5:BS6"/>
    <mergeCell ref="BT5:BT6"/>
    <mergeCell ref="AV5:AV6"/>
    <mergeCell ref="AW5:AW6"/>
    <mergeCell ref="AX5:AX6"/>
    <mergeCell ref="AY5:AY6"/>
    <mergeCell ref="P4:P6"/>
    <mergeCell ref="Q5:Q6"/>
    <mergeCell ref="R5:R6"/>
    <mergeCell ref="S5:S6"/>
    <mergeCell ref="T5:T6"/>
    <mergeCell ref="Q4:S4"/>
    <mergeCell ref="T4:V4"/>
    <mergeCell ref="AQ5:AQ6"/>
    <mergeCell ref="AR5:AR6"/>
    <mergeCell ref="Z5:Z6"/>
    <mergeCell ref="AA5:AA6"/>
    <mergeCell ref="AB5:AB6"/>
    <mergeCell ref="AO4:AO6"/>
    <mergeCell ref="AP5:AP6"/>
    <mergeCell ref="AP4:AR4"/>
    <mergeCell ref="Z4:AB4"/>
    <mergeCell ref="U5:U6"/>
    <mergeCell ref="V5:V6"/>
    <mergeCell ref="W5:W6"/>
    <mergeCell ref="X5:X6"/>
    <mergeCell ref="Y5:Y6"/>
    <mergeCell ref="AS5:AS6"/>
    <mergeCell ref="AT5:AT6"/>
    <mergeCell ref="AU5:AU6"/>
    <mergeCell ref="BP5:BP6"/>
    <mergeCell ref="CX5:CX6"/>
    <mergeCell ref="CV5:CV6"/>
    <mergeCell ref="CY5:CY6"/>
    <mergeCell ref="CZ5:CZ6"/>
    <mergeCell ref="DA5:DA6"/>
    <mergeCell ref="CR5:CR6"/>
    <mergeCell ref="CS5:CS6"/>
    <mergeCell ref="CT5:CT6"/>
    <mergeCell ref="CU5:CU6"/>
    <mergeCell ref="BX4:CA4"/>
    <mergeCell ref="FQ4:FT4"/>
    <mergeCell ref="FI4:FL4"/>
    <mergeCell ref="DX4:EA4"/>
    <mergeCell ref="FM4:FP4"/>
    <mergeCell ref="BO4:BO6"/>
    <mergeCell ref="BT4:BW4"/>
    <mergeCell ref="BU5:BU6"/>
    <mergeCell ref="BV5:BV6"/>
    <mergeCell ref="BW5:BW6"/>
    <mergeCell ref="DU5:DU6"/>
    <mergeCell ref="DV5:DV6"/>
    <mergeCell ref="DW5:DW6"/>
    <mergeCell ref="DP5:DP6"/>
    <mergeCell ref="DQ5:DQ6"/>
    <mergeCell ref="DR5:DR6"/>
    <mergeCell ref="BZ5:BZ6"/>
    <mergeCell ref="CA5:CA6"/>
    <mergeCell ref="CO4:CO6"/>
    <mergeCell ref="CP5:CP6"/>
    <mergeCell ref="CQ5:CQ6"/>
    <mergeCell ref="BX5:BX6"/>
    <mergeCell ref="BY5:BY6"/>
    <mergeCell ref="CW5:CW6"/>
    <mergeCell ref="P1:AB1"/>
    <mergeCell ref="P2:AB2"/>
    <mergeCell ref="BO1:CA1"/>
    <mergeCell ref="EO4:ER4"/>
    <mergeCell ref="CT4:CW4"/>
    <mergeCell ref="CX4:DA4"/>
    <mergeCell ref="CO1:DA1"/>
    <mergeCell ref="AO1:AY1"/>
    <mergeCell ref="DO1:EA1"/>
    <mergeCell ref="CO2:DA2"/>
    <mergeCell ref="DO2:EA2"/>
    <mergeCell ref="AO2:AY2"/>
    <mergeCell ref="AV4:AY4"/>
    <mergeCell ref="AS4:AU4"/>
    <mergeCell ref="CP4:CS4"/>
    <mergeCell ref="W4:Y4"/>
    <mergeCell ref="BO2:CA2"/>
    <mergeCell ref="EN1:FT1"/>
    <mergeCell ref="EN2:FT2"/>
    <mergeCell ref="DT4:DW4"/>
    <mergeCell ref="FE4:FH4"/>
    <mergeCell ref="FA4:FD4"/>
    <mergeCell ref="EW4:EZ4"/>
    <mergeCell ref="BP4:BS4"/>
    <mergeCell ref="GV4:GY4"/>
    <mergeCell ref="GR4:GU4"/>
    <mergeCell ref="FA5:FA6"/>
    <mergeCell ref="FB5:FB6"/>
    <mergeCell ref="FC5:FC6"/>
    <mergeCell ref="FD5:FD6"/>
    <mergeCell ref="FE5:FE6"/>
    <mergeCell ref="GN4:GQ4"/>
    <mergeCell ref="GJ4:GM4"/>
    <mergeCell ref="GF4:GI4"/>
    <mergeCell ref="FP5:FP6"/>
    <mergeCell ref="FQ5:FQ6"/>
    <mergeCell ref="FR5:FR6"/>
    <mergeCell ref="FS5:FS6"/>
    <mergeCell ref="FT5:FT6"/>
    <mergeCell ref="GG5:GG6"/>
    <mergeCell ref="GH5:GH6"/>
    <mergeCell ref="GI5:GI6"/>
    <mergeCell ref="GJ5:GJ6"/>
    <mergeCell ref="GB5:GB6"/>
    <mergeCell ref="GC5:GC6"/>
    <mergeCell ref="GD5:GD6"/>
    <mergeCell ref="GE5:GE6"/>
    <mergeCell ref="GF5:GF6"/>
    <mergeCell ref="HF5:HF6"/>
    <mergeCell ref="HG5:HG6"/>
    <mergeCell ref="HA5:HA6"/>
    <mergeCell ref="DX5:DX6"/>
    <mergeCell ref="DY5:DY6"/>
    <mergeCell ref="EQ5:EQ6"/>
    <mergeCell ref="ER5:ER6"/>
    <mergeCell ref="ES5:ES6"/>
    <mergeCell ref="ET5:ET6"/>
    <mergeCell ref="EU5:EU6"/>
    <mergeCell ref="DZ5:DZ6"/>
    <mergeCell ref="EA5:EA6"/>
    <mergeCell ref="EN4:EN6"/>
    <mergeCell ref="EO5:EO6"/>
    <mergeCell ref="EP5:EP6"/>
    <mergeCell ref="FX4:GA4"/>
    <mergeCell ref="ES4:EV4"/>
    <mergeCell ref="GB4:GE4"/>
    <mergeCell ref="FW4:FW6"/>
    <mergeCell ref="FX5:FX6"/>
    <mergeCell ref="FY5:FY6"/>
    <mergeCell ref="FZ5:FZ6"/>
    <mergeCell ref="HD4:HG4"/>
    <mergeCell ref="GZ4:HC4"/>
    <mergeCell ref="HM4:HP4"/>
    <mergeCell ref="HM5:HM6"/>
    <mergeCell ref="HN5:HN6"/>
    <mergeCell ref="HO5:HO6"/>
    <mergeCell ref="HP5:HP6"/>
    <mergeCell ref="HH1:HP1"/>
    <mergeCell ref="HH2:HP2"/>
    <mergeCell ref="HH5:HH6"/>
    <mergeCell ref="FW1:HG1"/>
    <mergeCell ref="FW2:HG2"/>
    <mergeCell ref="HI4:HL4"/>
    <mergeCell ref="HI5:HI6"/>
    <mergeCell ref="HJ5:HJ6"/>
    <mergeCell ref="HK5:HK6"/>
    <mergeCell ref="HL5:HL6"/>
    <mergeCell ref="GA5:GA6"/>
    <mergeCell ref="GK5:GK6"/>
    <mergeCell ref="GQ5:GQ6"/>
    <mergeCell ref="GR5:GR6"/>
    <mergeCell ref="GS5:GS6"/>
    <mergeCell ref="GT5:GT6"/>
    <mergeCell ref="GU5:GU6"/>
    <mergeCell ref="GL5:GL6"/>
    <mergeCell ref="GM5:GM6"/>
  </mergeCells>
  <phoneticPr fontId="0" type="noConversion"/>
  <printOptions horizontalCentered="1" gridLinesSet="0"/>
  <pageMargins left="1.5748031496062993" right="0.51181102362204722" top="0.74803149606299213" bottom="0.98425196850393704" header="0.51181102362204722" footer="0.51181102362204722"/>
  <pageSetup scale="3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CUADRO-10</vt:lpstr>
      <vt:lpstr>'CUADRO-10'!A_impresión_IM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ESTA-3</dc:creator>
  <cp:lastModifiedBy>Karina Martinez</cp:lastModifiedBy>
  <cp:lastPrinted>2025-01-15T16:33:38Z</cp:lastPrinted>
  <dcterms:created xsi:type="dcterms:W3CDTF">2019-11-20T19:12:45Z</dcterms:created>
  <dcterms:modified xsi:type="dcterms:W3CDTF">2025-02-04T19:59:21Z</dcterms:modified>
</cp:coreProperties>
</file>