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sunary\Desktop\Infogram\"/>
    </mc:Choice>
  </mc:AlternateContent>
  <xr:revisionPtr revIDLastSave="0" documentId="13_ncr:1_{54B4F030-6C50-4561-9C81-87E6842DAEA3}" xr6:coauthVersionLast="47" xr6:coauthVersionMax="47" xr10:uidLastSave="{00000000-0000-0000-0000-000000000000}"/>
  <bookViews>
    <workbookView xWindow="13215" yWindow="0" windowWidth="15585" windowHeight="15600" xr2:uid="{71BB2D72-ABEC-4CFF-9798-5C25F2641B6E}"/>
  </bookViews>
  <sheets>
    <sheet name="Sexo y grupo de e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L52" i="1"/>
  <c r="M52" i="1"/>
  <c r="N52" i="1"/>
  <c r="B52" i="1"/>
  <c r="C45" i="1"/>
  <c r="D45" i="1"/>
  <c r="E45" i="1"/>
  <c r="F45" i="1"/>
  <c r="G45" i="1"/>
  <c r="H45" i="1"/>
  <c r="I45" i="1"/>
  <c r="J45" i="1"/>
  <c r="K45" i="1"/>
  <c r="L45" i="1"/>
  <c r="M45" i="1"/>
  <c r="N45" i="1"/>
  <c r="B45" i="1"/>
  <c r="C32" i="1"/>
  <c r="D32" i="1"/>
  <c r="E32" i="1"/>
  <c r="F32" i="1"/>
  <c r="G32" i="1"/>
  <c r="H32" i="1"/>
  <c r="I32" i="1"/>
  <c r="J32" i="1"/>
  <c r="K32" i="1"/>
  <c r="L32" i="1"/>
  <c r="M32" i="1"/>
  <c r="N32" i="1"/>
  <c r="B32" i="1"/>
</calcChain>
</file>

<file path=xl/sharedStrings.xml><?xml version="1.0" encoding="utf-8"?>
<sst xmlns="http://schemas.openxmlformats.org/spreadsheetml/2006/main" count="69" uniqueCount="62">
  <si>
    <t>20-29</t>
  </si>
  <si>
    <t>30-39</t>
  </si>
  <si>
    <t>40-49</t>
  </si>
  <si>
    <t>50 y más</t>
  </si>
  <si>
    <t>No especificado</t>
  </si>
  <si>
    <t>Total</t>
  </si>
  <si>
    <t>Sub-Total</t>
  </si>
  <si>
    <t>Sede, Facultad y Ubicación</t>
  </si>
  <si>
    <t>Ciudad Universitaria</t>
  </si>
  <si>
    <t>Administración de Empresas y Contabilidad</t>
  </si>
  <si>
    <t>Administración Pública</t>
  </si>
  <si>
    <t>Arquitectura y Diseño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</si>
  <si>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</si>
  <si>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</si>
  <si>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</si>
  <si>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</si>
  <si>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</si>
  <si>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</si>
  <si>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</si>
  <si>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</si>
  <si>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</si>
  <si>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</si>
  <si>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Informática, Electrónica y Comunicación</t>
  </si>
  <si>
    <t>Ingeniería</t>
  </si>
  <si>
    <t>Medicina</t>
  </si>
  <si>
    <t>Medicina Veterinaria</t>
  </si>
  <si>
    <t>Odontología</t>
  </si>
  <si>
    <t>Psicología</t>
  </si>
  <si>
    <t>Facultas de Ciencias Agropecuarias- Chiriquí</t>
  </si>
  <si>
    <t>Centros Regionales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</si>
  <si>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</si>
  <si>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</si>
  <si>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</si>
  <si>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</si>
  <si>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</si>
  <si>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</si>
  <si>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</si>
  <si>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</si>
  <si>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</si>
  <si>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Extensión Universitaria</t>
  </si>
  <si>
    <t>Aguadulce</t>
  </si>
  <si>
    <t>Ocú</t>
  </si>
  <si>
    <t>Sona</t>
  </si>
  <si>
    <t>Tortí</t>
  </si>
  <si>
    <t>Programas Anexos</t>
  </si>
  <si>
    <t>Chiriquí Grande (Bocas del Toro)</t>
  </si>
  <si>
    <t>Kankintú (Bocas del Toro)</t>
  </si>
  <si>
    <t>Kusapín (Bocas del Toro)</t>
  </si>
  <si>
    <t>Nombre de Dios (Colón)</t>
  </si>
  <si>
    <t>Portobelo (Colón)</t>
  </si>
  <si>
    <t>Río Indio (Colón)</t>
  </si>
  <si>
    <t>Macaracas (Los Santos)</t>
  </si>
  <si>
    <t>Tonosí (Los Santos)</t>
  </si>
  <si>
    <t>Guna Yala - Nargana (Panamá)</t>
  </si>
  <si>
    <t>Guna Yala - Ustupu (Panamá)</t>
  </si>
  <si>
    <t>Cerro Puerco (Veraguas)</t>
  </si>
  <si>
    <t>Guabal (Veraguas)</t>
  </si>
  <si>
    <t>Sitio Prado (Veraguas)</t>
  </si>
  <si>
    <t>Hombre</t>
  </si>
  <si>
    <t>Mujer</t>
  </si>
  <si>
    <t>Graduados en la Universidad de Panamá, por sexo y rango de edad; Año Académico 2024</t>
  </si>
  <si>
    <t>Veraguas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</si>
</sst>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theme="0" tint="-0.1499984740745262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1" fontId="1" fillId="2" borderId="3" xfId="0" applyNumberFormat="1" applyFont="1" applyFill="1" applyBorder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4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41" fontId="0" fillId="2" borderId="3" xfId="0" applyNumberFormat="1" applyFill="1" applyBorder="1" applyAlignment="1">
      <alignment horizontal="center" vertical="center"/>
    </xf>
    <xf numFmtId="41" fontId="0" fillId="2" borderId="7" xfId="0" applyNumberFormat="1" applyFill="1" applyBorder="1" applyAlignment="1">
      <alignment horizontal="center" vertical="center"/>
    </xf>
    <xf numFmtId="41" fontId="0" fillId="2" borderId="4" xfId="0" applyNumberFormat="1" applyFill="1" applyBorder="1" applyAlignment="1">
      <alignment horizontal="center" vertical="center"/>
    </xf>
    <xf numFmtId="41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39D4-3217-4E29-A332-1CA8C79B1B58}">
  <dimension ref="A1:O67"/>
  <sheetViews>
    <sheetView tabSelected="1" topLeftCell="A3" workbookViewId="0">
      <selection activeCell="P19" sqref="P19"/>
    </sheetView>
  </sheetViews>
  <sheetFormatPr baseColWidth="10" defaultRowHeight="15" x14ac:dyDescent="0.25"/>
  <cols>
    <col min="1" max="1" width="41.28515625" style="3" customWidth="1"/>
    <col min="2" max="2" width="7.85546875" style="2" customWidth="1"/>
    <col min="3" max="3" width="6.85546875" style="2" customWidth="1"/>
    <col min="4" max="4" width="7.140625" style="2" customWidth="1"/>
    <col min="5" max="5" width="6.28515625" style="2" customWidth="1"/>
    <col min="6" max="6" width="6.42578125" style="2" customWidth="1"/>
    <col min="7" max="7" width="5.42578125" style="2" customWidth="1"/>
    <col min="8" max="8" width="13.140625" style="2" customWidth="1"/>
    <col min="9" max="11" width="7" style="2" customWidth="1"/>
    <col min="12" max="12" width="6.7109375" style="2" customWidth="1"/>
    <col min="13" max="13" width="6" style="2" customWidth="1"/>
    <col min="14" max="14" width="12.42578125" style="2" customWidth="1"/>
    <col min="15" max="16384" width="11.42578125" style="3"/>
  </cols>
  <sheetData>
    <row r="1" spans="1:14" x14ac:dyDescent="0.25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.75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thickTop="1" x14ac:dyDescent="0.25">
      <c r="A3" s="35" t="s">
        <v>7</v>
      </c>
      <c r="B3" s="32" t="s">
        <v>5</v>
      </c>
      <c r="C3" s="36" t="s">
        <v>6</v>
      </c>
      <c r="D3" s="34" t="s">
        <v>58</v>
      </c>
      <c r="E3" s="30"/>
      <c r="F3" s="30"/>
      <c r="G3" s="30"/>
      <c r="H3" s="35"/>
      <c r="I3" s="36" t="s">
        <v>6</v>
      </c>
      <c r="J3" s="30" t="s">
        <v>59</v>
      </c>
      <c r="K3" s="30"/>
      <c r="L3" s="30"/>
      <c r="M3" s="30"/>
      <c r="N3" s="30"/>
    </row>
    <row r="4" spans="1:14" ht="27.75" customHeight="1" x14ac:dyDescent="0.25">
      <c r="A4" s="38"/>
      <c r="B4" s="33"/>
      <c r="C4" s="37"/>
      <c r="D4" s="23" t="s">
        <v>0</v>
      </c>
      <c r="E4" s="24" t="s">
        <v>1</v>
      </c>
      <c r="F4" s="23" t="s">
        <v>2</v>
      </c>
      <c r="G4" s="25" t="s">
        <v>3</v>
      </c>
      <c r="H4" s="26" t="s">
        <v>4</v>
      </c>
      <c r="I4" s="37"/>
      <c r="J4" s="24" t="s">
        <v>0</v>
      </c>
      <c r="K4" s="24" t="s">
        <v>1</v>
      </c>
      <c r="L4" s="23" t="s">
        <v>2</v>
      </c>
      <c r="M4" s="25" t="s">
        <v>3</v>
      </c>
      <c r="N4" s="27" t="s">
        <v>4</v>
      </c>
    </row>
    <row r="5" spans="1:14" x14ac:dyDescent="0.25">
      <c r="B5" s="4"/>
      <c r="C5" s="5"/>
      <c r="D5" s="4"/>
      <c r="E5" s="4"/>
      <c r="F5" s="5"/>
      <c r="G5" s="6"/>
      <c r="H5" s="6"/>
      <c r="I5" s="5"/>
      <c r="K5" s="4"/>
      <c r="L5" s="5"/>
      <c r="M5" s="6"/>
    </row>
    <row r="6" spans="1:14" s="2" customFormat="1" x14ac:dyDescent="0.25">
      <c r="A6" s="7" t="s">
        <v>5</v>
      </c>
      <c r="B6" s="8">
        <v>10335</v>
      </c>
      <c r="C6" s="9">
        <v>2911</v>
      </c>
      <c r="D6" s="8">
        <v>1794</v>
      </c>
      <c r="E6" s="8">
        <v>649</v>
      </c>
      <c r="F6" s="9">
        <v>292</v>
      </c>
      <c r="G6" s="10">
        <v>174</v>
      </c>
      <c r="H6" s="10">
        <v>2</v>
      </c>
      <c r="I6" s="9">
        <v>7424</v>
      </c>
      <c r="J6" s="11">
        <v>4694</v>
      </c>
      <c r="K6" s="8">
        <v>1525</v>
      </c>
      <c r="L6" s="9">
        <v>824</v>
      </c>
      <c r="M6" s="10">
        <v>372</v>
      </c>
      <c r="N6" s="11">
        <v>9</v>
      </c>
    </row>
    <row r="7" spans="1:14" x14ac:dyDescent="0.25">
      <c r="B7" s="12"/>
      <c r="C7" s="13"/>
      <c r="D7" s="12"/>
      <c r="E7" s="12"/>
      <c r="F7" s="13"/>
      <c r="G7" s="14"/>
      <c r="H7" s="14"/>
      <c r="I7" s="13"/>
      <c r="J7" s="15"/>
      <c r="K7" s="12"/>
      <c r="L7" s="13"/>
      <c r="M7" s="14"/>
      <c r="N7" s="15"/>
    </row>
    <row r="8" spans="1:14" x14ac:dyDescent="0.25">
      <c r="A8" s="16" t="s">
        <v>8</v>
      </c>
      <c r="B8" s="8">
        <v>4700</v>
      </c>
      <c r="C8" s="9">
        <v>1444</v>
      </c>
      <c r="D8" s="8">
        <v>882</v>
      </c>
      <c r="E8" s="8">
        <v>317</v>
      </c>
      <c r="F8" s="9">
        <v>141</v>
      </c>
      <c r="G8" s="10">
        <v>102</v>
      </c>
      <c r="H8" s="10">
        <v>2</v>
      </c>
      <c r="I8" s="9">
        <v>3256</v>
      </c>
      <c r="J8" s="11">
        <v>2258</v>
      </c>
      <c r="K8" s="8">
        <v>516</v>
      </c>
      <c r="L8" s="9">
        <v>302</v>
      </c>
      <c r="M8" s="10">
        <v>176</v>
      </c>
      <c r="N8" s="11">
        <v>4</v>
      </c>
    </row>
    <row r="9" spans="1:14" x14ac:dyDescent="0.25">
      <c r="A9" s="16"/>
      <c r="B9" s="8"/>
      <c r="C9" s="9"/>
      <c r="D9" s="8"/>
      <c r="E9" s="8"/>
      <c r="F9" s="9"/>
      <c r="G9" s="10"/>
      <c r="H9" s="10"/>
      <c r="I9" s="9"/>
      <c r="J9" s="11"/>
      <c r="K9" s="8"/>
      <c r="L9" s="9"/>
      <c r="M9" s="10"/>
      <c r="N9" s="11"/>
    </row>
    <row r="10" spans="1:14" x14ac:dyDescent="0.25">
      <c r="A10" s="17" t="s">
        <v>9</v>
      </c>
      <c r="B10" s="12">
        <v>1037</v>
      </c>
      <c r="C10" s="13">
        <v>304</v>
      </c>
      <c r="D10" s="12">
        <v>204</v>
      </c>
      <c r="E10" s="12">
        <v>64</v>
      </c>
      <c r="F10" s="13">
        <v>22</v>
      </c>
      <c r="G10" s="14">
        <v>13</v>
      </c>
      <c r="H10" s="14">
        <v>1</v>
      </c>
      <c r="I10" s="13">
        <v>733</v>
      </c>
      <c r="J10" s="15">
        <v>562</v>
      </c>
      <c r="K10" s="12">
        <v>104</v>
      </c>
      <c r="L10" s="13">
        <v>45</v>
      </c>
      <c r="M10" s="14">
        <v>20</v>
      </c>
      <c r="N10" s="15">
        <v>2</v>
      </c>
    </row>
    <row r="11" spans="1:14" x14ac:dyDescent="0.25">
      <c r="A11" s="17" t="s">
        <v>10</v>
      </c>
      <c r="B11" s="12">
        <v>463</v>
      </c>
      <c r="C11" s="13">
        <v>152</v>
      </c>
      <c r="D11" s="12">
        <v>100</v>
      </c>
      <c r="E11" s="12">
        <v>34</v>
      </c>
      <c r="F11" s="13">
        <v>7</v>
      </c>
      <c r="G11" s="14">
        <v>11</v>
      </c>
      <c r="H11" s="14">
        <v>0</v>
      </c>
      <c r="I11" s="13">
        <v>311</v>
      </c>
      <c r="J11" s="15">
        <v>211</v>
      </c>
      <c r="K11" s="12">
        <v>43</v>
      </c>
      <c r="L11" s="13">
        <v>35</v>
      </c>
      <c r="M11" s="14">
        <v>21</v>
      </c>
      <c r="N11" s="15">
        <v>1</v>
      </c>
    </row>
    <row r="12" spans="1:14" x14ac:dyDescent="0.25">
      <c r="A12" s="17" t="s">
        <v>11</v>
      </c>
      <c r="B12" s="12">
        <v>190</v>
      </c>
      <c r="C12" s="13">
        <v>61</v>
      </c>
      <c r="D12" s="12">
        <v>30</v>
      </c>
      <c r="E12" s="12">
        <v>18</v>
      </c>
      <c r="F12" s="13">
        <v>7</v>
      </c>
      <c r="G12" s="14">
        <v>6</v>
      </c>
      <c r="H12" s="14">
        <v>0</v>
      </c>
      <c r="I12" s="13">
        <v>129</v>
      </c>
      <c r="J12" s="15">
        <v>104</v>
      </c>
      <c r="K12" s="12">
        <v>17</v>
      </c>
      <c r="L12" s="13">
        <v>4</v>
      </c>
      <c r="M12" s="14">
        <v>4</v>
      </c>
      <c r="N12" s="15">
        <v>0</v>
      </c>
    </row>
    <row r="13" spans="1:14" x14ac:dyDescent="0.25">
      <c r="A13" s="17" t="s">
        <v>12</v>
      </c>
      <c r="B13" s="12">
        <v>68</v>
      </c>
      <c r="C13" s="13">
        <v>32</v>
      </c>
      <c r="D13" s="12">
        <v>14</v>
      </c>
      <c r="E13" s="12">
        <v>8</v>
      </c>
      <c r="F13" s="13">
        <v>6</v>
      </c>
      <c r="G13" s="14">
        <v>4</v>
      </c>
      <c r="H13" s="14">
        <v>0</v>
      </c>
      <c r="I13" s="13">
        <v>36</v>
      </c>
      <c r="J13" s="15">
        <v>24</v>
      </c>
      <c r="K13" s="12">
        <v>5</v>
      </c>
      <c r="L13" s="13">
        <v>3</v>
      </c>
      <c r="M13" s="14">
        <v>4</v>
      </c>
      <c r="N13" s="15">
        <v>0</v>
      </c>
    </row>
    <row r="14" spans="1:14" x14ac:dyDescent="0.25">
      <c r="A14" s="17" t="s">
        <v>13</v>
      </c>
      <c r="B14" s="12">
        <v>91</v>
      </c>
      <c r="C14" s="13">
        <v>40</v>
      </c>
      <c r="D14" s="12">
        <v>24</v>
      </c>
      <c r="E14" s="12">
        <v>11</v>
      </c>
      <c r="F14" s="13">
        <v>3</v>
      </c>
      <c r="G14" s="14">
        <v>2</v>
      </c>
      <c r="H14" s="14">
        <v>0</v>
      </c>
      <c r="I14" s="13">
        <v>51</v>
      </c>
      <c r="J14" s="15">
        <v>40</v>
      </c>
      <c r="K14" s="12">
        <v>5</v>
      </c>
      <c r="L14" s="13">
        <v>4</v>
      </c>
      <c r="M14" s="14">
        <v>2</v>
      </c>
      <c r="N14" s="15">
        <v>0</v>
      </c>
    </row>
    <row r="15" spans="1:14" x14ac:dyDescent="0.25">
      <c r="A15" s="17" t="s">
        <v>14</v>
      </c>
      <c r="B15" s="12">
        <v>877</v>
      </c>
      <c r="C15" s="13">
        <v>228</v>
      </c>
      <c r="D15" s="12">
        <v>56</v>
      </c>
      <c r="E15" s="12">
        <v>81</v>
      </c>
      <c r="F15" s="13">
        <v>54</v>
      </c>
      <c r="G15" s="14">
        <v>37</v>
      </c>
      <c r="H15" s="14">
        <v>0</v>
      </c>
      <c r="I15" s="13">
        <v>649</v>
      </c>
      <c r="J15" s="15">
        <v>230</v>
      </c>
      <c r="K15" s="12">
        <v>207</v>
      </c>
      <c r="L15" s="13">
        <v>143</v>
      </c>
      <c r="M15" s="14">
        <v>69</v>
      </c>
      <c r="N15" s="15">
        <v>0</v>
      </c>
    </row>
    <row r="16" spans="1:14" x14ac:dyDescent="0.25">
      <c r="A16" s="17" t="s">
        <v>15</v>
      </c>
      <c r="B16" s="12">
        <v>204</v>
      </c>
      <c r="C16" s="13">
        <v>61</v>
      </c>
      <c r="D16" s="12">
        <v>44</v>
      </c>
      <c r="E16" s="12">
        <v>12</v>
      </c>
      <c r="F16" s="13">
        <v>3</v>
      </c>
      <c r="G16" s="14">
        <v>1</v>
      </c>
      <c r="H16" s="14">
        <v>1</v>
      </c>
      <c r="I16" s="13">
        <v>143</v>
      </c>
      <c r="J16" s="15">
        <v>108</v>
      </c>
      <c r="K16" s="12">
        <v>20</v>
      </c>
      <c r="L16" s="13">
        <v>13</v>
      </c>
      <c r="M16" s="14">
        <v>2</v>
      </c>
      <c r="N16" s="15">
        <v>0</v>
      </c>
    </row>
    <row r="17" spans="1:15" x14ac:dyDescent="0.25">
      <c r="A17" s="17" t="s">
        <v>16</v>
      </c>
      <c r="B17" s="12">
        <v>183</v>
      </c>
      <c r="C17" s="13">
        <v>54</v>
      </c>
      <c r="D17" s="12">
        <v>33</v>
      </c>
      <c r="E17" s="12">
        <v>9</v>
      </c>
      <c r="F17" s="13">
        <v>10</v>
      </c>
      <c r="G17" s="14">
        <v>2</v>
      </c>
      <c r="H17" s="14">
        <v>0</v>
      </c>
      <c r="I17" s="13">
        <v>129</v>
      </c>
      <c r="J17" s="15">
        <v>98</v>
      </c>
      <c r="K17" s="12">
        <v>11</v>
      </c>
      <c r="L17" s="13">
        <v>7</v>
      </c>
      <c r="M17" s="14">
        <v>13</v>
      </c>
      <c r="N17" s="15">
        <v>0</v>
      </c>
    </row>
    <row r="18" spans="1:15" x14ac:dyDescent="0.25">
      <c r="A18" s="17" t="s">
        <v>17</v>
      </c>
      <c r="B18" s="12">
        <v>272</v>
      </c>
      <c r="C18" s="13">
        <v>105</v>
      </c>
      <c r="D18" s="12">
        <v>66</v>
      </c>
      <c r="E18" s="12">
        <v>17</v>
      </c>
      <c r="F18" s="13">
        <v>10</v>
      </c>
      <c r="G18" s="14">
        <v>12</v>
      </c>
      <c r="H18" s="14">
        <v>0</v>
      </c>
      <c r="I18" s="13">
        <v>167</v>
      </c>
      <c r="J18" s="15">
        <v>117</v>
      </c>
      <c r="K18" s="12">
        <v>21</v>
      </c>
      <c r="L18" s="13">
        <v>12</v>
      </c>
      <c r="M18" s="14">
        <v>16</v>
      </c>
      <c r="N18" s="15">
        <v>1</v>
      </c>
    </row>
    <row r="19" spans="1:15" x14ac:dyDescent="0.25">
      <c r="A19" s="17" t="s">
        <v>18</v>
      </c>
      <c r="B19" s="12">
        <v>175</v>
      </c>
      <c r="C19" s="13">
        <v>60</v>
      </c>
      <c r="D19" s="12">
        <v>38</v>
      </c>
      <c r="E19" s="12">
        <v>12</v>
      </c>
      <c r="F19" s="13">
        <v>8</v>
      </c>
      <c r="G19" s="14">
        <v>2</v>
      </c>
      <c r="H19" s="14">
        <v>0</v>
      </c>
      <c r="I19" s="13">
        <v>115</v>
      </c>
      <c r="J19" s="15">
        <v>90</v>
      </c>
      <c r="K19" s="12">
        <v>15</v>
      </c>
      <c r="L19" s="13">
        <v>6</v>
      </c>
      <c r="M19" s="14">
        <v>4</v>
      </c>
      <c r="N19" s="15">
        <v>0</v>
      </c>
    </row>
    <row r="20" spans="1:15" x14ac:dyDescent="0.25">
      <c r="A20" s="17" t="s">
        <v>19</v>
      </c>
      <c r="B20" s="12">
        <v>138</v>
      </c>
      <c r="C20" s="13">
        <v>29</v>
      </c>
      <c r="D20" s="12">
        <v>27</v>
      </c>
      <c r="E20" s="12">
        <v>2</v>
      </c>
      <c r="F20" s="13">
        <v>0</v>
      </c>
      <c r="G20" s="14">
        <v>0</v>
      </c>
      <c r="H20" s="14">
        <v>0</v>
      </c>
      <c r="I20" s="13">
        <v>109</v>
      </c>
      <c r="J20" s="15">
        <v>98</v>
      </c>
      <c r="K20" s="12">
        <v>7</v>
      </c>
      <c r="L20" s="13">
        <v>3</v>
      </c>
      <c r="M20" s="14">
        <v>1</v>
      </c>
      <c r="N20" s="15">
        <v>0</v>
      </c>
    </row>
    <row r="21" spans="1:15" x14ac:dyDescent="0.25">
      <c r="A21" s="17" t="s">
        <v>20</v>
      </c>
      <c r="B21" s="12">
        <v>97</v>
      </c>
      <c r="C21" s="13">
        <v>27</v>
      </c>
      <c r="D21" s="12">
        <v>22</v>
      </c>
      <c r="E21" s="12">
        <v>4</v>
      </c>
      <c r="F21" s="13">
        <v>0</v>
      </c>
      <c r="G21" s="14">
        <v>1</v>
      </c>
      <c r="H21" s="14">
        <v>0</v>
      </c>
      <c r="I21" s="13">
        <v>70</v>
      </c>
      <c r="J21" s="15">
        <v>61</v>
      </c>
      <c r="K21" s="12">
        <v>8</v>
      </c>
      <c r="L21" s="13">
        <v>1</v>
      </c>
      <c r="M21" s="14">
        <v>0</v>
      </c>
      <c r="N21" s="15">
        <v>0</v>
      </c>
    </row>
    <row r="22" spans="1:15" x14ac:dyDescent="0.25">
      <c r="A22" s="17" t="s">
        <v>21</v>
      </c>
      <c r="B22" s="12">
        <v>311</v>
      </c>
      <c r="C22" s="13">
        <v>94</v>
      </c>
      <c r="D22" s="12">
        <v>52</v>
      </c>
      <c r="E22" s="12">
        <v>25</v>
      </c>
      <c r="F22" s="13">
        <v>9</v>
      </c>
      <c r="G22" s="14">
        <v>8</v>
      </c>
      <c r="H22" s="14">
        <v>0</v>
      </c>
      <c r="I22" s="13">
        <v>217</v>
      </c>
      <c r="J22" s="15">
        <v>137</v>
      </c>
      <c r="K22" s="12">
        <v>36</v>
      </c>
      <c r="L22" s="13">
        <v>25</v>
      </c>
      <c r="M22" s="14">
        <v>19</v>
      </c>
      <c r="N22" s="15">
        <v>0</v>
      </c>
    </row>
    <row r="23" spans="1:15" x14ac:dyDescent="0.25">
      <c r="A23" s="17" t="s">
        <v>22</v>
      </c>
      <c r="B23" s="12">
        <v>35</v>
      </c>
      <c r="C23" s="13">
        <v>21</v>
      </c>
      <c r="D23" s="12">
        <v>12</v>
      </c>
      <c r="E23" s="12">
        <v>8</v>
      </c>
      <c r="F23" s="13">
        <v>1</v>
      </c>
      <c r="G23" s="14">
        <v>0</v>
      </c>
      <c r="H23" s="14">
        <v>0</v>
      </c>
      <c r="I23" s="13">
        <v>14</v>
      </c>
      <c r="J23" s="15">
        <v>8</v>
      </c>
      <c r="K23" s="12">
        <v>5</v>
      </c>
      <c r="L23" s="13">
        <v>1</v>
      </c>
      <c r="M23" s="14">
        <v>0</v>
      </c>
      <c r="N23" s="15">
        <v>0</v>
      </c>
    </row>
    <row r="24" spans="1:15" x14ac:dyDescent="0.25">
      <c r="A24" s="17" t="s">
        <v>23</v>
      </c>
      <c r="B24" s="12">
        <v>75</v>
      </c>
      <c r="C24" s="13">
        <v>30</v>
      </c>
      <c r="D24" s="12">
        <v>21</v>
      </c>
      <c r="E24" s="12">
        <v>5</v>
      </c>
      <c r="F24" s="13">
        <v>1</v>
      </c>
      <c r="G24" s="14">
        <v>3</v>
      </c>
      <c r="H24" s="14">
        <v>0</v>
      </c>
      <c r="I24" s="13">
        <v>45</v>
      </c>
      <c r="J24" s="15">
        <v>41</v>
      </c>
      <c r="K24" s="12">
        <v>3</v>
      </c>
      <c r="L24" s="13">
        <v>0</v>
      </c>
      <c r="M24" s="14">
        <v>1</v>
      </c>
      <c r="N24" s="15">
        <v>0</v>
      </c>
    </row>
    <row r="25" spans="1:15" x14ac:dyDescent="0.25">
      <c r="A25" s="17" t="s">
        <v>24</v>
      </c>
      <c r="B25" s="12">
        <v>304</v>
      </c>
      <c r="C25" s="13">
        <v>105</v>
      </c>
      <c r="D25" s="12">
        <v>103</v>
      </c>
      <c r="E25" s="12">
        <v>2</v>
      </c>
      <c r="F25" s="13">
        <v>0</v>
      </c>
      <c r="G25" s="14">
        <v>0</v>
      </c>
      <c r="H25" s="14">
        <v>0</v>
      </c>
      <c r="I25" s="13">
        <v>199</v>
      </c>
      <c r="J25" s="15">
        <v>199</v>
      </c>
      <c r="K25" s="12">
        <v>0</v>
      </c>
      <c r="L25" s="13">
        <v>0</v>
      </c>
      <c r="M25" s="14">
        <v>0</v>
      </c>
      <c r="N25" s="15">
        <v>0</v>
      </c>
    </row>
    <row r="26" spans="1:15" x14ac:dyDescent="0.25">
      <c r="A26" s="17" t="s">
        <v>25</v>
      </c>
      <c r="B26" s="12">
        <v>50</v>
      </c>
      <c r="C26" s="13">
        <v>14</v>
      </c>
      <c r="D26" s="12">
        <v>13</v>
      </c>
      <c r="E26" s="12">
        <v>1</v>
      </c>
      <c r="F26" s="13">
        <v>0</v>
      </c>
      <c r="G26" s="14">
        <v>0</v>
      </c>
      <c r="H26" s="14">
        <v>0</v>
      </c>
      <c r="I26" s="13">
        <v>36</v>
      </c>
      <c r="J26" s="15">
        <v>35</v>
      </c>
      <c r="K26" s="12">
        <v>1</v>
      </c>
      <c r="L26" s="13">
        <v>0</v>
      </c>
      <c r="M26" s="14">
        <v>0</v>
      </c>
      <c r="N26" s="15">
        <v>0</v>
      </c>
    </row>
    <row r="27" spans="1:15" x14ac:dyDescent="0.25">
      <c r="A27" s="17" t="s">
        <v>26</v>
      </c>
      <c r="B27" s="12">
        <v>38</v>
      </c>
      <c r="C27" s="13">
        <v>7</v>
      </c>
      <c r="D27" s="12">
        <v>7</v>
      </c>
      <c r="E27" s="12">
        <v>0</v>
      </c>
      <c r="F27" s="13">
        <v>0</v>
      </c>
      <c r="G27" s="14">
        <v>0</v>
      </c>
      <c r="H27" s="14">
        <v>0</v>
      </c>
      <c r="I27" s="13">
        <v>31</v>
      </c>
      <c r="J27" s="15">
        <v>28</v>
      </c>
      <c r="K27" s="12">
        <v>3</v>
      </c>
      <c r="L27" s="13">
        <v>0</v>
      </c>
      <c r="M27" s="14">
        <v>0</v>
      </c>
      <c r="N27" s="15">
        <v>0</v>
      </c>
    </row>
    <row r="28" spans="1:15" x14ac:dyDescent="0.25">
      <c r="A28" s="17" t="s">
        <v>27</v>
      </c>
      <c r="B28" s="12">
        <v>92</v>
      </c>
      <c r="C28" s="13">
        <v>20</v>
      </c>
      <c r="D28" s="12">
        <v>16</v>
      </c>
      <c r="E28" s="12">
        <v>4</v>
      </c>
      <c r="F28" s="13">
        <v>0</v>
      </c>
      <c r="G28" s="14">
        <v>0</v>
      </c>
      <c r="H28" s="14">
        <v>0</v>
      </c>
      <c r="I28" s="13">
        <v>72</v>
      </c>
      <c r="J28" s="15">
        <v>67</v>
      </c>
      <c r="K28" s="12">
        <v>5</v>
      </c>
      <c r="L28" s="13">
        <v>0</v>
      </c>
      <c r="M28" s="14">
        <v>0</v>
      </c>
      <c r="N28" s="15">
        <v>0</v>
      </c>
    </row>
    <row r="29" spans="1:15" x14ac:dyDescent="0.25">
      <c r="A29" s="17"/>
      <c r="B29" s="12"/>
      <c r="C29" s="13"/>
      <c r="D29" s="12"/>
      <c r="E29" s="12"/>
      <c r="F29" s="13"/>
      <c r="G29" s="14"/>
      <c r="H29" s="14"/>
      <c r="I29" s="13"/>
      <c r="J29" s="15"/>
      <c r="K29" s="12"/>
      <c r="L29" s="13"/>
      <c r="M29" s="14"/>
      <c r="N29" s="15"/>
    </row>
    <row r="30" spans="1:15" s="18" customFormat="1" x14ac:dyDescent="0.25">
      <c r="A30" s="16" t="s">
        <v>28</v>
      </c>
      <c r="B30" s="8">
        <v>88</v>
      </c>
      <c r="C30" s="9">
        <v>40</v>
      </c>
      <c r="D30" s="8">
        <v>29</v>
      </c>
      <c r="E30" s="8">
        <v>8</v>
      </c>
      <c r="F30" s="9">
        <v>1</v>
      </c>
      <c r="G30" s="10">
        <v>2</v>
      </c>
      <c r="H30" s="10">
        <v>0</v>
      </c>
      <c r="I30" s="9">
        <v>48</v>
      </c>
      <c r="J30" s="11">
        <v>44</v>
      </c>
      <c r="K30" s="8">
        <v>4</v>
      </c>
      <c r="L30" s="9">
        <v>0</v>
      </c>
      <c r="M30" s="10">
        <v>0</v>
      </c>
      <c r="N30" s="11">
        <v>0</v>
      </c>
    </row>
    <row r="31" spans="1:15" x14ac:dyDescent="0.25">
      <c r="A31" s="17"/>
      <c r="B31" s="8"/>
      <c r="C31" s="9"/>
      <c r="D31" s="8"/>
      <c r="E31" s="8"/>
      <c r="F31" s="9"/>
      <c r="G31" s="10"/>
      <c r="H31" s="10"/>
      <c r="I31" s="9"/>
      <c r="J31" s="11"/>
      <c r="K31" s="8"/>
      <c r="L31" s="9"/>
      <c r="M31" s="10"/>
      <c r="N31" s="11"/>
      <c r="O31" s="18"/>
    </row>
    <row r="32" spans="1:15" x14ac:dyDescent="0.25">
      <c r="A32" s="16" t="s">
        <v>29</v>
      </c>
      <c r="B32" s="8">
        <f>+SUM(B34:B43)</f>
        <v>5024</v>
      </c>
      <c r="C32" s="9">
        <f t="shared" ref="C32:N32" si="0">+SUM(C34:C43)</f>
        <v>1273</v>
      </c>
      <c r="D32" s="8">
        <f t="shared" si="0"/>
        <v>825</v>
      </c>
      <c r="E32" s="8">
        <f t="shared" si="0"/>
        <v>268</v>
      </c>
      <c r="F32" s="9">
        <f t="shared" si="0"/>
        <v>125</v>
      </c>
      <c r="G32" s="10">
        <f t="shared" si="0"/>
        <v>55</v>
      </c>
      <c r="H32" s="10">
        <f t="shared" si="0"/>
        <v>0</v>
      </c>
      <c r="I32" s="9">
        <f t="shared" si="0"/>
        <v>3751</v>
      </c>
      <c r="J32" s="11">
        <f t="shared" si="0"/>
        <v>2216</v>
      </c>
      <c r="K32" s="8">
        <f t="shared" si="0"/>
        <v>879</v>
      </c>
      <c r="L32" s="9">
        <f t="shared" si="0"/>
        <v>467</v>
      </c>
      <c r="M32" s="10">
        <f t="shared" si="0"/>
        <v>187</v>
      </c>
      <c r="N32" s="11">
        <f t="shared" si="0"/>
        <v>2</v>
      </c>
      <c r="O32" s="18"/>
    </row>
    <row r="33" spans="1:14" x14ac:dyDescent="0.25">
      <c r="A33" s="17"/>
      <c r="B33" s="12"/>
      <c r="C33" s="13"/>
      <c r="D33" s="12"/>
      <c r="E33" s="12"/>
      <c r="F33" s="13"/>
      <c r="G33" s="14"/>
      <c r="H33" s="14"/>
      <c r="I33" s="13"/>
      <c r="J33" s="15"/>
      <c r="K33" s="12"/>
      <c r="L33" s="13"/>
      <c r="M33" s="14"/>
      <c r="N33" s="15"/>
    </row>
    <row r="34" spans="1:14" x14ac:dyDescent="0.25">
      <c r="A34" s="17" t="s">
        <v>30</v>
      </c>
      <c r="B34" s="12">
        <v>415</v>
      </c>
      <c r="C34" s="13">
        <v>98</v>
      </c>
      <c r="D34" s="12">
        <v>74</v>
      </c>
      <c r="E34" s="12">
        <v>12</v>
      </c>
      <c r="F34" s="13">
        <v>7</v>
      </c>
      <c r="G34" s="14">
        <v>5</v>
      </c>
      <c r="H34" s="14">
        <v>0</v>
      </c>
      <c r="I34" s="13">
        <v>317</v>
      </c>
      <c r="J34" s="15">
        <v>240</v>
      </c>
      <c r="K34" s="12">
        <v>45</v>
      </c>
      <c r="L34" s="13">
        <v>27</v>
      </c>
      <c r="M34" s="14">
        <v>5</v>
      </c>
      <c r="N34" s="15">
        <v>0</v>
      </c>
    </row>
    <row r="35" spans="1:14" x14ac:dyDescent="0.25">
      <c r="A35" s="17" t="s">
        <v>31</v>
      </c>
      <c r="B35" s="12">
        <v>524</v>
      </c>
      <c r="C35" s="13">
        <v>159</v>
      </c>
      <c r="D35" s="12">
        <v>84</v>
      </c>
      <c r="E35" s="12">
        <v>51</v>
      </c>
      <c r="F35" s="13">
        <v>18</v>
      </c>
      <c r="G35" s="14">
        <v>6</v>
      </c>
      <c r="H35" s="14">
        <v>0</v>
      </c>
      <c r="I35" s="13">
        <v>365</v>
      </c>
      <c r="J35" s="15">
        <v>202</v>
      </c>
      <c r="K35" s="12">
        <v>117</v>
      </c>
      <c r="L35" s="13">
        <v>33</v>
      </c>
      <c r="M35" s="14">
        <v>12</v>
      </c>
      <c r="N35" s="15">
        <v>1</v>
      </c>
    </row>
    <row r="36" spans="1:14" x14ac:dyDescent="0.25">
      <c r="A36" s="17" t="s">
        <v>32</v>
      </c>
      <c r="B36" s="12">
        <v>474</v>
      </c>
      <c r="C36" s="13">
        <v>135</v>
      </c>
      <c r="D36" s="12">
        <v>119</v>
      </c>
      <c r="E36" s="12">
        <v>12</v>
      </c>
      <c r="F36" s="13">
        <v>2</v>
      </c>
      <c r="G36" s="14">
        <v>2</v>
      </c>
      <c r="H36" s="14">
        <v>0</v>
      </c>
      <c r="I36" s="13">
        <v>339</v>
      </c>
      <c r="J36" s="15">
        <v>290</v>
      </c>
      <c r="K36" s="12">
        <v>35</v>
      </c>
      <c r="L36" s="13">
        <v>11</v>
      </c>
      <c r="M36" s="14">
        <v>3</v>
      </c>
      <c r="N36" s="15">
        <v>0</v>
      </c>
    </row>
    <row r="37" spans="1:14" x14ac:dyDescent="0.25">
      <c r="A37" s="17" t="s">
        <v>33</v>
      </c>
      <c r="B37" s="12">
        <v>907</v>
      </c>
      <c r="C37" s="13">
        <v>167</v>
      </c>
      <c r="D37" s="12">
        <v>80</v>
      </c>
      <c r="E37" s="12">
        <v>44</v>
      </c>
      <c r="F37" s="13">
        <v>26</v>
      </c>
      <c r="G37" s="14">
        <v>17</v>
      </c>
      <c r="H37" s="14">
        <v>0</v>
      </c>
      <c r="I37" s="13">
        <v>740</v>
      </c>
      <c r="J37" s="15">
        <v>298</v>
      </c>
      <c r="K37" s="12">
        <v>234</v>
      </c>
      <c r="L37" s="13">
        <v>145</v>
      </c>
      <c r="M37" s="14">
        <v>63</v>
      </c>
      <c r="N37" s="15">
        <v>0</v>
      </c>
    </row>
    <row r="38" spans="1:14" x14ac:dyDescent="0.25">
      <c r="A38" s="17" t="s">
        <v>34</v>
      </c>
      <c r="B38" s="12">
        <v>74</v>
      </c>
      <c r="C38" s="13">
        <v>25</v>
      </c>
      <c r="D38" s="12">
        <v>17</v>
      </c>
      <c r="E38" s="12">
        <v>7</v>
      </c>
      <c r="F38" s="13">
        <v>1</v>
      </c>
      <c r="G38" s="14">
        <v>0</v>
      </c>
      <c r="H38" s="14">
        <v>0</v>
      </c>
      <c r="I38" s="13">
        <v>49</v>
      </c>
      <c r="J38" s="15">
        <v>30</v>
      </c>
      <c r="K38" s="12">
        <v>15</v>
      </c>
      <c r="L38" s="13">
        <v>4</v>
      </c>
      <c r="M38" s="14">
        <v>0</v>
      </c>
      <c r="N38" s="15">
        <v>0</v>
      </c>
    </row>
    <row r="39" spans="1:14" x14ac:dyDescent="0.25">
      <c r="A39" s="17" t="s">
        <v>35</v>
      </c>
      <c r="B39" s="12">
        <v>261</v>
      </c>
      <c r="C39" s="13">
        <v>104</v>
      </c>
      <c r="D39" s="12">
        <v>70</v>
      </c>
      <c r="E39" s="12">
        <v>25</v>
      </c>
      <c r="F39" s="13">
        <v>8</v>
      </c>
      <c r="G39" s="14">
        <v>1</v>
      </c>
      <c r="H39" s="14">
        <v>0</v>
      </c>
      <c r="I39" s="13">
        <v>157</v>
      </c>
      <c r="J39" s="15">
        <v>100</v>
      </c>
      <c r="K39" s="12">
        <v>35</v>
      </c>
      <c r="L39" s="13">
        <v>16</v>
      </c>
      <c r="M39" s="14">
        <v>6</v>
      </c>
      <c r="N39" s="15">
        <v>0</v>
      </c>
    </row>
    <row r="40" spans="1:14" x14ac:dyDescent="0.25">
      <c r="A40" s="17" t="s">
        <v>36</v>
      </c>
      <c r="B40" s="12">
        <v>222</v>
      </c>
      <c r="C40" s="13">
        <v>43</v>
      </c>
      <c r="D40" s="12">
        <v>33</v>
      </c>
      <c r="E40" s="12">
        <v>5</v>
      </c>
      <c r="F40" s="13">
        <v>4</v>
      </c>
      <c r="G40" s="14">
        <v>1</v>
      </c>
      <c r="H40" s="14">
        <v>0</v>
      </c>
      <c r="I40" s="13">
        <v>179</v>
      </c>
      <c r="J40" s="15">
        <v>84</v>
      </c>
      <c r="K40" s="12">
        <v>62</v>
      </c>
      <c r="L40" s="13">
        <v>25</v>
      </c>
      <c r="M40" s="14">
        <v>8</v>
      </c>
      <c r="N40" s="15">
        <v>0</v>
      </c>
    </row>
    <row r="41" spans="1:14" x14ac:dyDescent="0.25">
      <c r="A41" s="17" t="s">
        <v>37</v>
      </c>
      <c r="B41" s="12">
        <v>745</v>
      </c>
      <c r="C41" s="13">
        <v>171</v>
      </c>
      <c r="D41" s="12">
        <v>116</v>
      </c>
      <c r="E41" s="12">
        <v>28</v>
      </c>
      <c r="F41" s="13">
        <v>21</v>
      </c>
      <c r="G41" s="14">
        <v>6</v>
      </c>
      <c r="H41" s="14">
        <v>0</v>
      </c>
      <c r="I41" s="13">
        <v>574</v>
      </c>
      <c r="J41" s="15">
        <v>335</v>
      </c>
      <c r="K41" s="12">
        <v>121</v>
      </c>
      <c r="L41" s="13">
        <v>82</v>
      </c>
      <c r="M41" s="14">
        <v>36</v>
      </c>
      <c r="N41" s="15">
        <v>0</v>
      </c>
    </row>
    <row r="42" spans="1:14" x14ac:dyDescent="0.25">
      <c r="A42" s="17" t="s">
        <v>38</v>
      </c>
      <c r="B42" s="12">
        <v>655</v>
      </c>
      <c r="C42" s="13">
        <v>131</v>
      </c>
      <c r="D42" s="12">
        <v>51</v>
      </c>
      <c r="E42" s="12">
        <v>40</v>
      </c>
      <c r="F42" s="13">
        <v>26</v>
      </c>
      <c r="G42" s="14">
        <v>14</v>
      </c>
      <c r="H42" s="14">
        <v>0</v>
      </c>
      <c r="I42" s="13">
        <v>524</v>
      </c>
      <c r="J42" s="15">
        <v>225</v>
      </c>
      <c r="K42" s="12">
        <v>147</v>
      </c>
      <c r="L42" s="13">
        <v>102</v>
      </c>
      <c r="M42" s="14">
        <v>49</v>
      </c>
      <c r="N42" s="15">
        <v>1</v>
      </c>
    </row>
    <row r="43" spans="1:14" x14ac:dyDescent="0.25">
      <c r="A43" s="17" t="s">
        <v>61</v>
      </c>
      <c r="B43" s="12">
        <v>747</v>
      </c>
      <c r="C43" s="13">
        <v>240</v>
      </c>
      <c r="D43" s="12">
        <v>181</v>
      </c>
      <c r="E43" s="12">
        <v>44</v>
      </c>
      <c r="F43" s="13">
        <v>12</v>
      </c>
      <c r="G43" s="14">
        <v>3</v>
      </c>
      <c r="H43" s="14">
        <v>0</v>
      </c>
      <c r="I43" s="13">
        <v>507</v>
      </c>
      <c r="J43" s="15">
        <v>412</v>
      </c>
      <c r="K43" s="12">
        <v>68</v>
      </c>
      <c r="L43" s="13">
        <v>22</v>
      </c>
      <c r="M43" s="14">
        <v>5</v>
      </c>
      <c r="N43" s="15">
        <v>0</v>
      </c>
    </row>
    <row r="44" spans="1:14" x14ac:dyDescent="0.25">
      <c r="A44" s="17"/>
      <c r="B44" s="12"/>
      <c r="C44" s="13"/>
      <c r="D44" s="12"/>
      <c r="E44" s="12"/>
      <c r="F44" s="13"/>
      <c r="G44" s="14"/>
      <c r="H44" s="14"/>
      <c r="I44" s="13"/>
      <c r="J44" s="15"/>
      <c r="K44" s="12"/>
      <c r="L44" s="13"/>
      <c r="M44" s="14"/>
      <c r="N44" s="15"/>
    </row>
    <row r="45" spans="1:14" x14ac:dyDescent="0.25">
      <c r="A45" s="16" t="s">
        <v>39</v>
      </c>
      <c r="B45" s="8">
        <f>+SUM(B47:B50)</f>
        <v>226</v>
      </c>
      <c r="C45" s="9">
        <f t="shared" ref="C45:N45" si="1">+SUM(C47:C50)</f>
        <v>46</v>
      </c>
      <c r="D45" s="8">
        <f t="shared" si="1"/>
        <v>26</v>
      </c>
      <c r="E45" s="8">
        <f t="shared" si="1"/>
        <v>18</v>
      </c>
      <c r="F45" s="9">
        <f t="shared" si="1"/>
        <v>2</v>
      </c>
      <c r="G45" s="10">
        <f t="shared" si="1"/>
        <v>0</v>
      </c>
      <c r="H45" s="10">
        <f t="shared" si="1"/>
        <v>0</v>
      </c>
      <c r="I45" s="9">
        <f t="shared" si="1"/>
        <v>180</v>
      </c>
      <c r="J45" s="11">
        <f t="shared" si="1"/>
        <v>115</v>
      </c>
      <c r="K45" s="8">
        <f t="shared" si="1"/>
        <v>47</v>
      </c>
      <c r="L45" s="9">
        <f t="shared" si="1"/>
        <v>14</v>
      </c>
      <c r="M45" s="10">
        <f t="shared" si="1"/>
        <v>2</v>
      </c>
      <c r="N45" s="11">
        <f t="shared" si="1"/>
        <v>2</v>
      </c>
    </row>
    <row r="46" spans="1:14" x14ac:dyDescent="0.25">
      <c r="A46" s="17"/>
      <c r="B46" s="12"/>
      <c r="C46" s="13"/>
      <c r="D46" s="12"/>
      <c r="E46" s="12"/>
      <c r="F46" s="13"/>
      <c r="G46" s="14"/>
      <c r="H46" s="14"/>
      <c r="I46" s="13"/>
      <c r="J46" s="15"/>
      <c r="K46" s="12"/>
      <c r="L46" s="13"/>
      <c r="M46" s="14"/>
      <c r="N46" s="15"/>
    </row>
    <row r="47" spans="1:14" x14ac:dyDescent="0.25">
      <c r="A47" s="17" t="s">
        <v>40</v>
      </c>
      <c r="B47" s="12">
        <v>110</v>
      </c>
      <c r="C47" s="13">
        <v>19</v>
      </c>
      <c r="D47" s="12">
        <v>13</v>
      </c>
      <c r="E47" s="12">
        <v>6</v>
      </c>
      <c r="F47" s="13">
        <v>0</v>
      </c>
      <c r="G47" s="14">
        <v>0</v>
      </c>
      <c r="H47" s="14">
        <v>0</v>
      </c>
      <c r="I47" s="13">
        <v>91</v>
      </c>
      <c r="J47" s="15">
        <v>59</v>
      </c>
      <c r="K47" s="12">
        <v>25</v>
      </c>
      <c r="L47" s="13">
        <v>4</v>
      </c>
      <c r="M47" s="14">
        <v>2</v>
      </c>
      <c r="N47" s="15">
        <v>1</v>
      </c>
    </row>
    <row r="48" spans="1:14" x14ac:dyDescent="0.25">
      <c r="A48" s="17" t="s">
        <v>41</v>
      </c>
      <c r="B48" s="12">
        <v>30</v>
      </c>
      <c r="C48" s="13">
        <v>8</v>
      </c>
      <c r="D48" s="12">
        <v>6</v>
      </c>
      <c r="E48" s="12">
        <v>2</v>
      </c>
      <c r="F48" s="13">
        <v>0</v>
      </c>
      <c r="G48" s="14">
        <v>0</v>
      </c>
      <c r="H48" s="14">
        <v>0</v>
      </c>
      <c r="I48" s="13">
        <v>22</v>
      </c>
      <c r="J48" s="15">
        <v>11</v>
      </c>
      <c r="K48" s="12">
        <v>7</v>
      </c>
      <c r="L48" s="13">
        <v>4</v>
      </c>
      <c r="M48" s="14">
        <v>0</v>
      </c>
      <c r="N48" s="15">
        <v>0</v>
      </c>
    </row>
    <row r="49" spans="1:14" x14ac:dyDescent="0.25">
      <c r="A49" s="17" t="s">
        <v>42</v>
      </c>
      <c r="B49" s="12">
        <v>13</v>
      </c>
      <c r="C49" s="13">
        <v>1</v>
      </c>
      <c r="D49" s="12">
        <v>1</v>
      </c>
      <c r="E49" s="12">
        <v>0</v>
      </c>
      <c r="F49" s="13">
        <v>0</v>
      </c>
      <c r="G49" s="14">
        <v>0</v>
      </c>
      <c r="H49" s="14">
        <v>0</v>
      </c>
      <c r="I49" s="13">
        <v>12</v>
      </c>
      <c r="J49" s="15">
        <v>10</v>
      </c>
      <c r="K49" s="12">
        <v>1</v>
      </c>
      <c r="L49" s="13">
        <v>1</v>
      </c>
      <c r="M49" s="14">
        <v>0</v>
      </c>
      <c r="N49" s="15">
        <v>0</v>
      </c>
    </row>
    <row r="50" spans="1:14" x14ac:dyDescent="0.25">
      <c r="A50" s="17" t="s">
        <v>43</v>
      </c>
      <c r="B50" s="12">
        <v>73</v>
      </c>
      <c r="C50" s="13">
        <v>18</v>
      </c>
      <c r="D50" s="12">
        <v>6</v>
      </c>
      <c r="E50" s="12">
        <v>10</v>
      </c>
      <c r="F50" s="13">
        <v>2</v>
      </c>
      <c r="G50" s="14">
        <v>0</v>
      </c>
      <c r="H50" s="14">
        <v>0</v>
      </c>
      <c r="I50" s="13">
        <v>55</v>
      </c>
      <c r="J50" s="15">
        <v>35</v>
      </c>
      <c r="K50" s="12">
        <v>14</v>
      </c>
      <c r="L50" s="13">
        <v>5</v>
      </c>
      <c r="M50" s="14">
        <v>0</v>
      </c>
      <c r="N50" s="15">
        <v>1</v>
      </c>
    </row>
    <row r="51" spans="1:14" x14ac:dyDescent="0.25">
      <c r="A51" s="17"/>
      <c r="B51" s="12"/>
      <c r="C51" s="13"/>
      <c r="D51" s="12"/>
      <c r="E51" s="12"/>
      <c r="F51" s="13"/>
      <c r="G51" s="14"/>
      <c r="H51" s="14"/>
      <c r="I51" s="13"/>
      <c r="J51" s="15"/>
      <c r="K51" s="12"/>
      <c r="L51" s="13"/>
      <c r="M51" s="14"/>
      <c r="N51" s="15"/>
    </row>
    <row r="52" spans="1:14" x14ac:dyDescent="0.25">
      <c r="A52" s="16" t="s">
        <v>44</v>
      </c>
      <c r="B52" s="8">
        <f>+SUM(B54:B66)</f>
        <v>297</v>
      </c>
      <c r="C52" s="9">
        <f t="shared" ref="C52:N52" si="2">+SUM(C54:C66)</f>
        <v>108</v>
      </c>
      <c r="D52" s="8">
        <f t="shared" si="2"/>
        <v>32</v>
      </c>
      <c r="E52" s="8">
        <f t="shared" si="2"/>
        <v>38</v>
      </c>
      <c r="F52" s="9">
        <f t="shared" si="2"/>
        <v>23</v>
      </c>
      <c r="G52" s="10">
        <f t="shared" si="2"/>
        <v>15</v>
      </c>
      <c r="H52" s="10">
        <f t="shared" si="2"/>
        <v>0</v>
      </c>
      <c r="I52" s="9">
        <f t="shared" si="2"/>
        <v>189</v>
      </c>
      <c r="J52" s="11">
        <f t="shared" si="2"/>
        <v>61</v>
      </c>
      <c r="K52" s="8">
        <f t="shared" si="2"/>
        <v>79</v>
      </c>
      <c r="L52" s="9">
        <f t="shared" si="2"/>
        <v>41</v>
      </c>
      <c r="M52" s="10">
        <f t="shared" si="2"/>
        <v>7</v>
      </c>
      <c r="N52" s="11">
        <f t="shared" si="2"/>
        <v>1</v>
      </c>
    </row>
    <row r="53" spans="1:14" x14ac:dyDescent="0.25">
      <c r="A53" s="17"/>
      <c r="B53" s="12"/>
      <c r="C53" s="13"/>
      <c r="D53" s="12"/>
      <c r="E53" s="12"/>
      <c r="F53" s="13"/>
      <c r="G53" s="14"/>
      <c r="H53" s="14"/>
      <c r="I53" s="13"/>
      <c r="J53" s="15"/>
      <c r="K53" s="12"/>
      <c r="L53" s="13"/>
      <c r="M53" s="14"/>
      <c r="N53" s="15"/>
    </row>
    <row r="54" spans="1:14" x14ac:dyDescent="0.25">
      <c r="A54" s="17" t="s">
        <v>45</v>
      </c>
      <c r="B54" s="12">
        <v>58</v>
      </c>
      <c r="C54" s="13">
        <v>10</v>
      </c>
      <c r="D54" s="12">
        <v>4</v>
      </c>
      <c r="E54" s="12">
        <v>3</v>
      </c>
      <c r="F54" s="13">
        <v>2</v>
      </c>
      <c r="G54" s="14">
        <v>1</v>
      </c>
      <c r="H54" s="14">
        <v>0</v>
      </c>
      <c r="I54" s="13">
        <v>48</v>
      </c>
      <c r="J54" s="15">
        <v>18</v>
      </c>
      <c r="K54" s="12">
        <v>19</v>
      </c>
      <c r="L54" s="13">
        <v>9</v>
      </c>
      <c r="M54" s="14">
        <v>2</v>
      </c>
      <c r="N54" s="15">
        <v>0</v>
      </c>
    </row>
    <row r="55" spans="1:14" x14ac:dyDescent="0.25">
      <c r="A55" s="17" t="s">
        <v>46</v>
      </c>
      <c r="B55" s="12">
        <v>25</v>
      </c>
      <c r="C55" s="13">
        <v>10</v>
      </c>
      <c r="D55" s="12">
        <v>8</v>
      </c>
      <c r="E55" s="12">
        <v>2</v>
      </c>
      <c r="F55" s="13">
        <v>0</v>
      </c>
      <c r="G55" s="14">
        <v>0</v>
      </c>
      <c r="H55" s="14">
        <v>0</v>
      </c>
      <c r="I55" s="13">
        <v>15</v>
      </c>
      <c r="J55" s="15">
        <v>7</v>
      </c>
      <c r="K55" s="12">
        <v>7</v>
      </c>
      <c r="L55" s="13">
        <v>0</v>
      </c>
      <c r="M55" s="14">
        <v>1</v>
      </c>
      <c r="N55" s="15">
        <v>0</v>
      </c>
    </row>
    <row r="56" spans="1:14" x14ac:dyDescent="0.25">
      <c r="A56" s="17" t="s">
        <v>47</v>
      </c>
      <c r="B56" s="12">
        <v>44</v>
      </c>
      <c r="C56" s="13">
        <v>20</v>
      </c>
      <c r="D56" s="12">
        <v>2</v>
      </c>
      <c r="E56" s="12">
        <v>5</v>
      </c>
      <c r="F56" s="13">
        <v>6</v>
      </c>
      <c r="G56" s="14">
        <v>7</v>
      </c>
      <c r="H56" s="14">
        <v>0</v>
      </c>
      <c r="I56" s="13">
        <v>24</v>
      </c>
      <c r="J56" s="15">
        <v>4</v>
      </c>
      <c r="K56" s="12">
        <v>14</v>
      </c>
      <c r="L56" s="13">
        <v>4</v>
      </c>
      <c r="M56" s="14">
        <v>2</v>
      </c>
      <c r="N56" s="15">
        <v>0</v>
      </c>
    </row>
    <row r="57" spans="1:14" x14ac:dyDescent="0.25">
      <c r="A57" s="17" t="s">
        <v>48</v>
      </c>
      <c r="B57" s="12">
        <v>1</v>
      </c>
      <c r="C57" s="13">
        <v>1</v>
      </c>
      <c r="D57" s="12">
        <v>1</v>
      </c>
      <c r="E57" s="12">
        <v>0</v>
      </c>
      <c r="F57" s="13">
        <v>0</v>
      </c>
      <c r="G57" s="14">
        <v>0</v>
      </c>
      <c r="H57" s="14">
        <v>0</v>
      </c>
      <c r="I57" s="13">
        <v>0</v>
      </c>
      <c r="J57" s="15">
        <v>0</v>
      </c>
      <c r="K57" s="12">
        <v>0</v>
      </c>
      <c r="L57" s="13">
        <v>0</v>
      </c>
      <c r="M57" s="14">
        <v>0</v>
      </c>
      <c r="N57" s="15">
        <v>0</v>
      </c>
    </row>
    <row r="58" spans="1:14" x14ac:dyDescent="0.25">
      <c r="A58" s="17" t="s">
        <v>49</v>
      </c>
      <c r="B58" s="12">
        <v>6</v>
      </c>
      <c r="C58" s="13">
        <v>0</v>
      </c>
      <c r="D58" s="12">
        <v>0</v>
      </c>
      <c r="E58" s="12">
        <v>0</v>
      </c>
      <c r="F58" s="13">
        <v>0</v>
      </c>
      <c r="G58" s="14">
        <v>0</v>
      </c>
      <c r="H58" s="14">
        <v>0</v>
      </c>
      <c r="I58" s="13">
        <v>6</v>
      </c>
      <c r="J58" s="15">
        <v>2</v>
      </c>
      <c r="K58" s="12">
        <v>2</v>
      </c>
      <c r="L58" s="13">
        <v>2</v>
      </c>
      <c r="M58" s="14">
        <v>0</v>
      </c>
      <c r="N58" s="15">
        <v>0</v>
      </c>
    </row>
    <row r="59" spans="1:14" x14ac:dyDescent="0.25">
      <c r="A59" s="17" t="s">
        <v>50</v>
      </c>
      <c r="B59" s="12">
        <v>6</v>
      </c>
      <c r="C59" s="13">
        <v>0</v>
      </c>
      <c r="D59" s="12">
        <v>0</v>
      </c>
      <c r="E59" s="12">
        <v>0</v>
      </c>
      <c r="F59" s="13">
        <v>0</v>
      </c>
      <c r="G59" s="14">
        <v>0</v>
      </c>
      <c r="H59" s="14">
        <v>0</v>
      </c>
      <c r="I59" s="13">
        <v>6</v>
      </c>
      <c r="J59" s="15">
        <v>3</v>
      </c>
      <c r="K59" s="12">
        <v>1</v>
      </c>
      <c r="L59" s="13">
        <v>2</v>
      </c>
      <c r="M59" s="14">
        <v>0</v>
      </c>
      <c r="N59" s="15">
        <v>0</v>
      </c>
    </row>
    <row r="60" spans="1:14" x14ac:dyDescent="0.25">
      <c r="A60" s="17" t="s">
        <v>51</v>
      </c>
      <c r="B60" s="12">
        <v>14</v>
      </c>
      <c r="C60" s="13">
        <v>5</v>
      </c>
      <c r="D60" s="12">
        <v>2</v>
      </c>
      <c r="E60" s="12">
        <v>2</v>
      </c>
      <c r="F60" s="13">
        <v>0</v>
      </c>
      <c r="G60" s="14">
        <v>1</v>
      </c>
      <c r="H60" s="14">
        <v>0</v>
      </c>
      <c r="I60" s="13">
        <v>9</v>
      </c>
      <c r="J60" s="15">
        <v>1</v>
      </c>
      <c r="K60" s="12">
        <v>5</v>
      </c>
      <c r="L60" s="13">
        <v>2</v>
      </c>
      <c r="M60" s="14">
        <v>1</v>
      </c>
      <c r="N60" s="15">
        <v>0</v>
      </c>
    </row>
    <row r="61" spans="1:14" x14ac:dyDescent="0.25">
      <c r="A61" s="17" t="s">
        <v>52</v>
      </c>
      <c r="B61" s="12">
        <v>6</v>
      </c>
      <c r="C61" s="13">
        <v>0</v>
      </c>
      <c r="D61" s="12">
        <v>0</v>
      </c>
      <c r="E61" s="12">
        <v>0</v>
      </c>
      <c r="F61" s="13">
        <v>0</v>
      </c>
      <c r="G61" s="14">
        <v>0</v>
      </c>
      <c r="H61" s="14">
        <v>0</v>
      </c>
      <c r="I61" s="13">
        <v>6</v>
      </c>
      <c r="J61" s="15">
        <v>1</v>
      </c>
      <c r="K61" s="12">
        <v>3</v>
      </c>
      <c r="L61" s="13">
        <v>2</v>
      </c>
      <c r="M61" s="14">
        <v>0</v>
      </c>
      <c r="N61" s="15">
        <v>0</v>
      </c>
    </row>
    <row r="62" spans="1:14" x14ac:dyDescent="0.25">
      <c r="A62" s="17" t="s">
        <v>53</v>
      </c>
      <c r="B62" s="12">
        <v>15</v>
      </c>
      <c r="C62" s="13">
        <v>4</v>
      </c>
      <c r="D62" s="12">
        <v>0</v>
      </c>
      <c r="E62" s="12">
        <v>4</v>
      </c>
      <c r="F62" s="13">
        <v>0</v>
      </c>
      <c r="G62" s="14">
        <v>0</v>
      </c>
      <c r="H62" s="14">
        <v>0</v>
      </c>
      <c r="I62" s="13">
        <v>11</v>
      </c>
      <c r="J62" s="15">
        <v>1</v>
      </c>
      <c r="K62" s="12">
        <v>6</v>
      </c>
      <c r="L62" s="13">
        <v>3</v>
      </c>
      <c r="M62" s="14">
        <v>1</v>
      </c>
      <c r="N62" s="15">
        <v>0</v>
      </c>
    </row>
    <row r="63" spans="1:14" x14ac:dyDescent="0.25">
      <c r="A63" s="17" t="s">
        <v>54</v>
      </c>
      <c r="B63" s="12">
        <v>21</v>
      </c>
      <c r="C63" s="13">
        <v>7</v>
      </c>
      <c r="D63" s="12">
        <v>2</v>
      </c>
      <c r="E63" s="12">
        <v>4</v>
      </c>
      <c r="F63" s="13">
        <v>1</v>
      </c>
      <c r="G63" s="14">
        <v>0</v>
      </c>
      <c r="H63" s="14">
        <v>0</v>
      </c>
      <c r="I63" s="13">
        <v>14</v>
      </c>
      <c r="J63" s="15">
        <v>7</v>
      </c>
      <c r="K63" s="12">
        <v>6</v>
      </c>
      <c r="L63" s="13">
        <v>1</v>
      </c>
      <c r="M63" s="14">
        <v>0</v>
      </c>
      <c r="N63" s="15">
        <v>0</v>
      </c>
    </row>
    <row r="64" spans="1:14" x14ac:dyDescent="0.25">
      <c r="A64" s="17" t="s">
        <v>55</v>
      </c>
      <c r="B64" s="12">
        <v>29</v>
      </c>
      <c r="C64" s="13">
        <v>15</v>
      </c>
      <c r="D64" s="12">
        <v>2</v>
      </c>
      <c r="E64" s="12">
        <v>7</v>
      </c>
      <c r="F64" s="13">
        <v>4</v>
      </c>
      <c r="G64" s="14">
        <v>2</v>
      </c>
      <c r="H64" s="14">
        <v>0</v>
      </c>
      <c r="I64" s="13">
        <v>14</v>
      </c>
      <c r="J64" s="15">
        <v>3</v>
      </c>
      <c r="K64" s="12">
        <v>6</v>
      </c>
      <c r="L64" s="13">
        <v>5</v>
      </c>
      <c r="M64" s="14">
        <v>0</v>
      </c>
      <c r="N64" s="15">
        <v>0</v>
      </c>
    </row>
    <row r="65" spans="1:14" x14ac:dyDescent="0.25">
      <c r="A65" s="17" t="s">
        <v>56</v>
      </c>
      <c r="B65" s="12">
        <v>32</v>
      </c>
      <c r="C65" s="13">
        <v>14</v>
      </c>
      <c r="D65" s="12">
        <v>2</v>
      </c>
      <c r="E65" s="12">
        <v>3</v>
      </c>
      <c r="F65" s="13">
        <v>6</v>
      </c>
      <c r="G65" s="14">
        <v>3</v>
      </c>
      <c r="H65" s="14">
        <v>0</v>
      </c>
      <c r="I65" s="13">
        <v>18</v>
      </c>
      <c r="J65" s="15">
        <v>7</v>
      </c>
      <c r="K65" s="12">
        <v>4</v>
      </c>
      <c r="L65" s="13">
        <v>6</v>
      </c>
      <c r="M65" s="14">
        <v>0</v>
      </c>
      <c r="N65" s="15">
        <v>1</v>
      </c>
    </row>
    <row r="66" spans="1:14" x14ac:dyDescent="0.25">
      <c r="A66" s="17" t="s">
        <v>57</v>
      </c>
      <c r="B66" s="12">
        <v>40</v>
      </c>
      <c r="C66" s="13">
        <v>22</v>
      </c>
      <c r="D66" s="12">
        <v>9</v>
      </c>
      <c r="E66" s="12">
        <v>8</v>
      </c>
      <c r="F66" s="13">
        <v>4</v>
      </c>
      <c r="G66" s="14">
        <v>1</v>
      </c>
      <c r="H66" s="14">
        <v>0</v>
      </c>
      <c r="I66" s="13">
        <v>18</v>
      </c>
      <c r="J66" s="15">
        <v>7</v>
      </c>
      <c r="K66" s="12">
        <v>6</v>
      </c>
      <c r="L66" s="13">
        <v>5</v>
      </c>
      <c r="M66" s="14">
        <v>0</v>
      </c>
      <c r="N66" s="15">
        <v>0</v>
      </c>
    </row>
    <row r="67" spans="1:14" x14ac:dyDescent="0.25">
      <c r="A67" s="1"/>
      <c r="B67" s="19"/>
      <c r="C67" s="20"/>
      <c r="D67" s="19"/>
      <c r="E67" s="19"/>
      <c r="F67" s="20"/>
      <c r="G67" s="21"/>
      <c r="H67" s="21"/>
      <c r="I67" s="20"/>
      <c r="J67" s="22"/>
      <c r="K67" s="19"/>
      <c r="L67" s="20"/>
      <c r="M67" s="21"/>
      <c r="N67" s="22"/>
    </row>
  </sheetData>
  <mergeCells count="7">
    <mergeCell ref="J3:N3"/>
    <mergeCell ref="A1:N1"/>
    <mergeCell ref="B3:B4"/>
    <mergeCell ref="D3:H3"/>
    <mergeCell ref="C3:C4"/>
    <mergeCell ref="A3:A4"/>
    <mergeCell ref="I3:I4"/>
  </mergeCells>
  <pageMargins left="0.7" right="0.7" top="0.75" bottom="0.75" header="0.3" footer="0.3"/>
  <pageSetup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Sexo y grupo de 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Yasunary Zelibeth Salgado González</dc:creator>
  <cp:lastModifiedBy>Yasunary Zelibeth Salgado González</cp:lastModifiedBy>
  <cp:lastPrinted>2025-07-01T15:52:32Z</cp:lastPrinted>
  <dcterms:created xsi:type="dcterms:W3CDTF">2025-06-30T21:00:38Z</dcterms:created>
  <dcterms:modified xsi:type="dcterms:W3CDTF">2025-07-11T17:16:01Z</dcterms:modified>
</cp:coreProperties>
</file>