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80AA0B8C-82BA-42DA-B21A-7B4BFCF30D06}" xr6:coauthVersionLast="47" xr6:coauthVersionMax="47" xr10:uidLastSave="{00000000-0000-0000-0000-000000000000}"/>
  <bookViews>
    <workbookView xWindow="-120" yWindow="-120" windowWidth="29040" windowHeight="15720" xr2:uid="{DD12E02D-EA05-4827-A0A5-56E1E1D88A05}"/>
  </bookViews>
  <sheets>
    <sheet name="Cuadro 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3" i="1" l="1"/>
  <c r="B33" i="1"/>
  <c r="D52" i="1"/>
  <c r="C52" i="1"/>
  <c r="B52" i="1"/>
  <c r="D46" i="1"/>
  <c r="C46" i="1"/>
  <c r="B46" i="1"/>
  <c r="D33" i="1"/>
</calcChain>
</file>

<file path=xl/sharedStrings.xml><?xml version="1.0" encoding="utf-8"?>
<sst xmlns="http://schemas.openxmlformats.org/spreadsheetml/2006/main" count="58" uniqueCount="58">
  <si>
    <t>Total</t>
  </si>
  <si>
    <t>Sexo</t>
  </si>
  <si>
    <t>Hombre</t>
  </si>
  <si>
    <t>Mujer</t>
  </si>
  <si>
    <t>EXTENSIONES UNIVERSITARIAS</t>
  </si>
  <si>
    <t>PROGRAMAS ANEXOS</t>
  </si>
  <si>
    <t>CENTROS REGIONALES UNIVERSITARIOS</t>
  </si>
  <si>
    <t>Sede, Facultad Y Ubicación</t>
  </si>
  <si>
    <t>FACULTAD Y UBICACIÓN: AÑO ACADÉMICO 2025</t>
  </si>
  <si>
    <t>Cuadro 17. GRADUADOS DE LA UNIVERSIDAD DE PANAMÁ, POR SEXO, SEGÚN SEDE,</t>
  </si>
  <si>
    <t>Azuero</t>
  </si>
  <si>
    <t>Bocas del Toro</t>
  </si>
  <si>
    <t>Coclé</t>
  </si>
  <si>
    <t>Colón</t>
  </si>
  <si>
    <t>Darién</t>
  </si>
  <si>
    <t>Los Santos</t>
  </si>
  <si>
    <t>Panamá Este</t>
  </si>
  <si>
    <t>Panamá Oeste</t>
  </si>
  <si>
    <t>San Miguelito</t>
  </si>
  <si>
    <t>Veraguas</t>
  </si>
  <si>
    <t>Aguadulce</t>
  </si>
  <si>
    <t>Ocú</t>
  </si>
  <si>
    <t>Tortí</t>
  </si>
  <si>
    <t>Chiriquí Grande (Bocas del Toro)</t>
  </si>
  <si>
    <t>Kankintú (Bocas del Toro)</t>
  </si>
  <si>
    <t>Kusapín (Bocas del Toro)</t>
  </si>
  <si>
    <t>Las Tablas (Bocas del Toro)</t>
  </si>
  <si>
    <t>Portobelo (Colón)</t>
  </si>
  <si>
    <t>Río Indio (Colón)</t>
  </si>
  <si>
    <t>Macaracas (Los Santos)</t>
  </si>
  <si>
    <t>Tonosí (Los Santos)</t>
  </si>
  <si>
    <t>Guna Yala-Narganá (Panamá Este)</t>
  </si>
  <si>
    <t>Guna Yala-Ustupu (Panamá Este)</t>
  </si>
  <si>
    <t>Cerro Puerco (Veraguas)</t>
  </si>
  <si>
    <t>Guabal (Veraguas)</t>
  </si>
  <si>
    <t>Sitio Prado (Veraguas)</t>
  </si>
  <si>
    <t>Administración de Empresas y Contabilidad</t>
  </si>
  <si>
    <t>Administración Pública</t>
  </si>
  <si>
    <t>Arquitectura y Diseño</t>
  </si>
  <si>
    <t>Bellas Artes</t>
  </si>
  <si>
    <t>Ciencias Agropecuarias</t>
  </si>
  <si>
    <t>Ciencias de la Educación</t>
  </si>
  <si>
    <t>Ciencias Naturales, Exactas y Tecnología</t>
  </si>
  <si>
    <t>Comunicación Social</t>
  </si>
  <si>
    <t>Derecho y Ciencias Políticas</t>
  </si>
  <si>
    <t>Economía</t>
  </si>
  <si>
    <t>Enfermería</t>
  </si>
  <si>
    <t>Farmacia</t>
  </si>
  <si>
    <t>Humanidades</t>
  </si>
  <si>
    <t>Informática, Electrónica y Comunicación</t>
  </si>
  <si>
    <t>Ingeniería</t>
  </si>
  <si>
    <t>Medicina</t>
  </si>
  <si>
    <t>Medicina Veterinaria</t>
  </si>
  <si>
    <t>Odontología</t>
  </si>
  <si>
    <t>Psicología</t>
  </si>
  <si>
    <t>CIUDAD UNIVERSITARIA</t>
  </si>
  <si>
    <t>FACULTAD DE CIENCIAS AGROPECUARIAS - Chiriquí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</si>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</sst>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EAF7FC"/>
        <bgColor theme="4" tint="0.79998168889431442"/>
      </patternFill>
    </fill>
    <fill>
      <patternFill patternType="solid">
        <fgColor rgb="FFEAF7F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4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41" fontId="1" fillId="0" borderId="3" xfId="0" applyNumberFormat="1" applyFont="1" applyBorder="1" applyAlignment="1">
      <alignment horizontal="center"/>
    </xf>
    <xf numFmtId="41" fontId="1" fillId="0" borderId="4" xfId="0" applyNumberFormat="1" applyFont="1" applyBorder="1" applyAlignment="1">
      <alignment horizontal="center"/>
    </xf>
    <xf numFmtId="4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1" fontId="0" fillId="0" borderId="3" xfId="0" applyNumberFormat="1" applyBorder="1" applyAlignment="1">
      <alignment horizontal="center"/>
    </xf>
    <xf numFmtId="41" fontId="0" fillId="0" borderId="4" xfId="0" applyNumberFormat="1" applyBorder="1" applyAlignment="1">
      <alignment horizontal="center"/>
    </xf>
    <xf numFmtId="41" fontId="0" fillId="0" borderId="0" xfId="0" applyNumberFormat="1" applyAlignment="1">
      <alignment horizontal="center"/>
    </xf>
    <xf numFmtId="0" fontId="0" fillId="0" borderId="0" xfId="0" applyAlignment="1">
      <alignment horizontal="left" indent="1"/>
    </xf>
    <xf numFmtId="41" fontId="0" fillId="0" borderId="5" xfId="0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41" fontId="0" fillId="0" borderId="1" xfId="0" applyNumberForma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1" fontId="2" fillId="2" borderId="13" xfId="0" applyNumberFormat="1" applyFont="1" applyFill="1" applyBorder="1" applyAlignment="1">
      <alignment horizontal="center" vertical="center"/>
    </xf>
    <xf numFmtId="41" fontId="2" fillId="2" borderId="1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41" fontId="1" fillId="3" borderId="3" xfId="0" applyNumberFormat="1" applyFont="1" applyFill="1" applyBorder="1" applyAlignment="1">
      <alignment horizontal="center"/>
    </xf>
    <xf numFmtId="41" fontId="1" fillId="3" borderId="4" xfId="0" applyNumberFormat="1" applyFont="1" applyFill="1" applyBorder="1" applyAlignment="1">
      <alignment horizontal="center"/>
    </xf>
    <xf numFmtId="41" fontId="1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left"/>
    </xf>
    <xf numFmtId="41" fontId="1" fillId="4" borderId="3" xfId="0" applyNumberFormat="1" applyFont="1" applyFill="1" applyBorder="1" applyAlignment="1">
      <alignment horizontal="center"/>
    </xf>
    <xf numFmtId="41" fontId="1" fillId="4" borderId="4" xfId="0" applyNumberFormat="1" applyFont="1" applyFill="1" applyBorder="1" applyAlignment="1">
      <alignment horizontal="center"/>
    </xf>
    <xf numFmtId="41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41" fontId="2" fillId="2" borderId="8" xfId="0" applyNumberFormat="1" applyFont="1" applyFill="1" applyBorder="1" applyAlignment="1">
      <alignment horizontal="center" vertical="center"/>
    </xf>
    <xf numFmtId="41" fontId="2" fillId="2" borderId="12" xfId="0" applyNumberFormat="1" applyFont="1" applyFill="1" applyBorder="1" applyAlignment="1">
      <alignment horizontal="center" vertical="center"/>
    </xf>
    <xf numFmtId="41" fontId="2" fillId="2" borderId="9" xfId="0" applyNumberFormat="1" applyFont="1" applyFill="1" applyBorder="1" applyAlignment="1">
      <alignment horizontal="center" vertical="center"/>
    </xf>
    <xf numFmtId="41" fontId="2" fillId="2" borderId="1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AB28-6435-4197-B8DC-EBFF363DCD52}">
  <dimension ref="A1:G193"/>
  <sheetViews>
    <sheetView showGridLines="0" tabSelected="1" workbookViewId="0">
      <selection activeCell="B7" sqref="B7"/>
    </sheetView>
  </sheetViews>
  <sheetFormatPr baseColWidth="10" defaultRowHeight="15" x14ac:dyDescent="0.25"/>
  <cols>
    <col min="1" max="1" width="64.42578125" customWidth="1"/>
    <col min="2" max="2" width="18.140625" style="2" customWidth="1"/>
    <col min="3" max="3" width="15.42578125" style="2" customWidth="1"/>
    <col min="4" max="4" width="16.7109375" style="2" customWidth="1"/>
  </cols>
  <sheetData>
    <row r="1" spans="1:7" x14ac:dyDescent="0.25">
      <c r="A1" s="36" t="s">
        <v>9</v>
      </c>
      <c r="B1" s="36"/>
      <c r="C1" s="36"/>
      <c r="D1" s="36"/>
    </row>
    <row r="2" spans="1:7" x14ac:dyDescent="0.25">
      <c r="A2" s="43" t="s">
        <v>8</v>
      </c>
      <c r="B2" s="43"/>
      <c r="C2" s="43"/>
      <c r="D2" s="43"/>
    </row>
    <row r="3" spans="1:7" ht="15.75" thickBot="1" x14ac:dyDescent="0.3">
      <c r="A3" s="21"/>
      <c r="B3" s="22"/>
      <c r="C3" s="22"/>
      <c r="D3" s="22"/>
      <c r="G3" s="3"/>
    </row>
    <row r="4" spans="1:7" ht="21.75" customHeight="1" thickTop="1" x14ac:dyDescent="0.25">
      <c r="A4" s="37" t="s">
        <v>7</v>
      </c>
      <c r="B4" s="39" t="s">
        <v>0</v>
      </c>
      <c r="C4" s="41" t="s">
        <v>1</v>
      </c>
      <c r="D4" s="42"/>
      <c r="G4" s="3"/>
    </row>
    <row r="5" spans="1:7" ht="17.25" customHeight="1" thickBot="1" x14ac:dyDescent="0.3">
      <c r="A5" s="38"/>
      <c r="B5" s="40"/>
      <c r="C5" s="25" t="s">
        <v>2</v>
      </c>
      <c r="D5" s="26" t="s">
        <v>3</v>
      </c>
    </row>
    <row r="6" spans="1:7" x14ac:dyDescent="0.25">
      <c r="A6" s="4"/>
      <c r="B6" s="23"/>
      <c r="C6" s="24"/>
      <c r="D6" s="5"/>
    </row>
    <row r="7" spans="1:7" x14ac:dyDescent="0.25">
      <c r="A7" s="27" t="s">
        <v>57</v>
      </c>
      <c r="B7" s="28">
        <v>9395</v>
      </c>
      <c r="C7" s="29">
        <v>2676</v>
      </c>
      <c r="D7" s="30">
        <v>6719</v>
      </c>
    </row>
    <row r="8" spans="1:7" x14ac:dyDescent="0.25">
      <c r="A8" s="4"/>
      <c r="B8" s="6"/>
      <c r="C8" s="7"/>
      <c r="D8" s="8"/>
    </row>
    <row r="9" spans="1:7" x14ac:dyDescent="0.25">
      <c r="A9" s="31" t="s">
        <v>55</v>
      </c>
      <c r="B9" s="32">
        <v>4392</v>
      </c>
      <c r="C9" s="33">
        <v>1357</v>
      </c>
      <c r="D9" s="34">
        <v>3035</v>
      </c>
    </row>
    <row r="10" spans="1:7" x14ac:dyDescent="0.25">
      <c r="A10" s="9"/>
      <c r="B10" s="6"/>
      <c r="C10" s="7"/>
      <c r="D10" s="8"/>
    </row>
    <row r="11" spans="1:7" x14ac:dyDescent="0.25">
      <c r="A11" s="10" t="s">
        <v>36</v>
      </c>
      <c r="B11" s="11">
        <v>897</v>
      </c>
      <c r="C11" s="12">
        <v>268</v>
      </c>
      <c r="D11" s="13">
        <v>629</v>
      </c>
    </row>
    <row r="12" spans="1:7" x14ac:dyDescent="0.25">
      <c r="A12" s="20" t="s">
        <v>37</v>
      </c>
      <c r="B12" s="11">
        <v>614</v>
      </c>
      <c r="C12" s="12">
        <v>234</v>
      </c>
      <c r="D12" s="13">
        <v>380</v>
      </c>
    </row>
    <row r="13" spans="1:7" x14ac:dyDescent="0.25">
      <c r="A13" s="20" t="s">
        <v>38</v>
      </c>
      <c r="B13" s="11">
        <v>158</v>
      </c>
      <c r="C13" s="12">
        <v>49</v>
      </c>
      <c r="D13" s="13">
        <v>109</v>
      </c>
    </row>
    <row r="14" spans="1:7" x14ac:dyDescent="0.25">
      <c r="A14" s="20" t="s">
        <v>39</v>
      </c>
      <c r="B14" s="11">
        <v>74</v>
      </c>
      <c r="C14" s="12">
        <v>37</v>
      </c>
      <c r="D14" s="13">
        <v>37</v>
      </c>
    </row>
    <row r="15" spans="1:7" x14ac:dyDescent="0.25">
      <c r="A15" s="20" t="s">
        <v>40</v>
      </c>
      <c r="B15" s="11">
        <v>78</v>
      </c>
      <c r="C15" s="12">
        <v>32</v>
      </c>
      <c r="D15" s="13">
        <v>46</v>
      </c>
    </row>
    <row r="16" spans="1:7" x14ac:dyDescent="0.25">
      <c r="A16" s="20" t="s">
        <v>41</v>
      </c>
      <c r="B16" s="11">
        <v>517</v>
      </c>
      <c r="C16" s="12">
        <v>119</v>
      </c>
      <c r="D16" s="13">
        <v>398</v>
      </c>
    </row>
    <row r="17" spans="1:4" x14ac:dyDescent="0.25">
      <c r="A17" s="20" t="s">
        <v>42</v>
      </c>
      <c r="B17" s="11">
        <v>238</v>
      </c>
      <c r="C17" s="12">
        <v>60</v>
      </c>
      <c r="D17" s="13">
        <v>178</v>
      </c>
    </row>
    <row r="18" spans="1:4" x14ac:dyDescent="0.25">
      <c r="A18" s="20" t="s">
        <v>43</v>
      </c>
      <c r="B18" s="11">
        <v>212</v>
      </c>
      <c r="C18" s="12">
        <v>62</v>
      </c>
      <c r="D18" s="13">
        <v>150</v>
      </c>
    </row>
    <row r="19" spans="1:4" x14ac:dyDescent="0.25">
      <c r="A19" s="20" t="s">
        <v>44</v>
      </c>
      <c r="B19" s="11">
        <v>299</v>
      </c>
      <c r="C19" s="12">
        <v>94</v>
      </c>
      <c r="D19" s="13">
        <v>205</v>
      </c>
    </row>
    <row r="20" spans="1:4" x14ac:dyDescent="0.25">
      <c r="A20" s="20" t="s">
        <v>45</v>
      </c>
      <c r="B20" s="11">
        <v>134</v>
      </c>
      <c r="C20" s="12">
        <v>47</v>
      </c>
      <c r="D20" s="13">
        <v>87</v>
      </c>
    </row>
    <row r="21" spans="1:4" x14ac:dyDescent="0.25">
      <c r="A21" s="20" t="s">
        <v>46</v>
      </c>
      <c r="B21" s="11">
        <v>151</v>
      </c>
      <c r="C21" s="12">
        <v>20</v>
      </c>
      <c r="D21" s="13">
        <v>131</v>
      </c>
    </row>
    <row r="22" spans="1:4" ht="14.25" customHeight="1" x14ac:dyDescent="0.25">
      <c r="A22" s="20" t="s">
        <v>47</v>
      </c>
      <c r="B22" s="11">
        <v>107</v>
      </c>
      <c r="C22" s="12">
        <v>23</v>
      </c>
      <c r="D22" s="13">
        <v>84</v>
      </c>
    </row>
    <row r="23" spans="1:4" x14ac:dyDescent="0.25">
      <c r="A23" s="20" t="s">
        <v>48</v>
      </c>
      <c r="B23" s="11">
        <v>313</v>
      </c>
      <c r="C23" s="12">
        <v>102</v>
      </c>
      <c r="D23" s="13">
        <v>211</v>
      </c>
    </row>
    <row r="24" spans="1:4" x14ac:dyDescent="0.25">
      <c r="A24" s="20" t="s">
        <v>49</v>
      </c>
      <c r="B24" s="11">
        <v>90</v>
      </c>
      <c r="C24" s="12">
        <v>59</v>
      </c>
      <c r="D24" s="13">
        <v>31</v>
      </c>
    </row>
    <row r="25" spans="1:4" x14ac:dyDescent="0.25">
      <c r="A25" s="20" t="s">
        <v>50</v>
      </c>
      <c r="B25" s="11">
        <v>83</v>
      </c>
      <c r="C25" s="12">
        <v>31</v>
      </c>
      <c r="D25" s="13">
        <v>52</v>
      </c>
    </row>
    <row r="26" spans="1:4" x14ac:dyDescent="0.25">
      <c r="A26" s="20" t="s">
        <v>51</v>
      </c>
      <c r="B26" s="11">
        <v>225</v>
      </c>
      <c r="C26" s="12">
        <v>81</v>
      </c>
      <c r="D26" s="13">
        <v>144</v>
      </c>
    </row>
    <row r="27" spans="1:4" x14ac:dyDescent="0.25">
      <c r="A27" s="20" t="s">
        <v>52</v>
      </c>
      <c r="B27" s="11">
        <v>39</v>
      </c>
      <c r="C27" s="12">
        <v>13</v>
      </c>
      <c r="D27" s="13">
        <v>26</v>
      </c>
    </row>
    <row r="28" spans="1:4" x14ac:dyDescent="0.25">
      <c r="A28" s="20" t="s">
        <v>53</v>
      </c>
      <c r="B28" s="11">
        <v>40</v>
      </c>
      <c r="C28" s="12">
        <v>6</v>
      </c>
      <c r="D28" s="13">
        <v>34</v>
      </c>
    </row>
    <row r="29" spans="1:4" x14ac:dyDescent="0.25">
      <c r="A29" s="20" t="s">
        <v>54</v>
      </c>
      <c r="B29" s="11">
        <v>123</v>
      </c>
      <c r="C29" s="12">
        <v>20</v>
      </c>
      <c r="D29" s="13">
        <v>103</v>
      </c>
    </row>
    <row r="30" spans="1:4" x14ac:dyDescent="0.25">
      <c r="A30" s="4"/>
      <c r="B30" s="6"/>
      <c r="C30" s="7"/>
      <c r="D30" s="8"/>
    </row>
    <row r="31" spans="1:4" x14ac:dyDescent="0.25">
      <c r="A31" s="19" t="s">
        <v>56</v>
      </c>
      <c r="B31" s="6">
        <v>52</v>
      </c>
      <c r="C31" s="7">
        <v>24</v>
      </c>
      <c r="D31" s="8">
        <v>28</v>
      </c>
    </row>
    <row r="32" spans="1:4" x14ac:dyDescent="0.25">
      <c r="A32" s="9"/>
      <c r="B32" s="6"/>
      <c r="C32" s="7"/>
      <c r="D32" s="8"/>
    </row>
    <row r="33" spans="1:4" x14ac:dyDescent="0.25">
      <c r="A33" s="31" t="s">
        <v>6</v>
      </c>
      <c r="B33" s="32">
        <f>+B35+B36+B37+B38+B39+B40+B41+B42+B43+B44</f>
        <v>4508</v>
      </c>
      <c r="C33" s="33">
        <f>+C35+C36+C37+C38+C39+C40+C41+C42+C43+C44</f>
        <v>1161</v>
      </c>
      <c r="D33" s="34">
        <f>+D35+D36+D37+D38+D39+D40+D41+D42+D43+D44</f>
        <v>3347</v>
      </c>
    </row>
    <row r="34" spans="1:4" x14ac:dyDescent="0.25">
      <c r="A34" s="10"/>
      <c r="B34" s="6"/>
      <c r="C34" s="7"/>
      <c r="D34" s="8"/>
    </row>
    <row r="35" spans="1:4" x14ac:dyDescent="0.25">
      <c r="A35" s="18" t="s">
        <v>10</v>
      </c>
      <c r="B35" s="11">
        <v>391</v>
      </c>
      <c r="C35" s="12">
        <v>109</v>
      </c>
      <c r="D35" s="13">
        <v>282</v>
      </c>
    </row>
    <row r="36" spans="1:4" x14ac:dyDescent="0.25">
      <c r="A36" s="18" t="s">
        <v>11</v>
      </c>
      <c r="B36" s="11">
        <v>367</v>
      </c>
      <c r="C36" s="12">
        <v>118</v>
      </c>
      <c r="D36" s="13">
        <v>249</v>
      </c>
    </row>
    <row r="37" spans="1:4" x14ac:dyDescent="0.25">
      <c r="A37" s="18" t="s">
        <v>12</v>
      </c>
      <c r="B37" s="11">
        <v>585</v>
      </c>
      <c r="C37" s="12">
        <v>158</v>
      </c>
      <c r="D37" s="13">
        <v>427</v>
      </c>
    </row>
    <row r="38" spans="1:4" x14ac:dyDescent="0.25">
      <c r="A38" s="18" t="s">
        <v>13</v>
      </c>
      <c r="B38" s="11">
        <v>763</v>
      </c>
      <c r="C38" s="12">
        <v>159</v>
      </c>
      <c r="D38" s="13">
        <v>604</v>
      </c>
    </row>
    <row r="39" spans="1:4" x14ac:dyDescent="0.25">
      <c r="A39" s="18" t="s">
        <v>14</v>
      </c>
      <c r="B39" s="11">
        <v>75</v>
      </c>
      <c r="C39" s="12">
        <v>19</v>
      </c>
      <c r="D39" s="13">
        <v>56</v>
      </c>
    </row>
    <row r="40" spans="1:4" x14ac:dyDescent="0.25">
      <c r="A40" s="18" t="s">
        <v>15</v>
      </c>
      <c r="B40" s="11">
        <v>139</v>
      </c>
      <c r="C40" s="12">
        <v>58</v>
      </c>
      <c r="D40" s="13">
        <v>81</v>
      </c>
    </row>
    <row r="41" spans="1:4" x14ac:dyDescent="0.25">
      <c r="A41" s="18" t="s">
        <v>16</v>
      </c>
      <c r="B41" s="11">
        <v>95</v>
      </c>
      <c r="C41" s="12">
        <v>18</v>
      </c>
      <c r="D41" s="13">
        <v>77</v>
      </c>
    </row>
    <row r="42" spans="1:4" x14ac:dyDescent="0.25">
      <c r="A42" s="18" t="s">
        <v>17</v>
      </c>
      <c r="B42" s="11">
        <v>643</v>
      </c>
      <c r="C42" s="12">
        <v>159</v>
      </c>
      <c r="D42" s="13">
        <v>484</v>
      </c>
    </row>
    <row r="43" spans="1:4" x14ac:dyDescent="0.25">
      <c r="A43" s="18" t="s">
        <v>18</v>
      </c>
      <c r="B43" s="11">
        <v>728</v>
      </c>
      <c r="C43" s="12">
        <v>147</v>
      </c>
      <c r="D43" s="13">
        <v>581</v>
      </c>
    </row>
    <row r="44" spans="1:4" x14ac:dyDescent="0.25">
      <c r="A44" s="18" t="s">
        <v>19</v>
      </c>
      <c r="B44" s="11">
        <v>722</v>
      </c>
      <c r="C44" s="12">
        <v>216</v>
      </c>
      <c r="D44" s="13">
        <v>506</v>
      </c>
    </row>
    <row r="45" spans="1:4" x14ac:dyDescent="0.25">
      <c r="A45" s="14"/>
      <c r="B45" s="11"/>
      <c r="C45" s="12"/>
      <c r="D45" s="13"/>
    </row>
    <row r="46" spans="1:4" x14ac:dyDescent="0.25">
      <c r="A46" s="35" t="s">
        <v>4</v>
      </c>
      <c r="B46" s="32">
        <f>+B48+B49+B50</f>
        <v>222</v>
      </c>
      <c r="C46" s="33">
        <f>+C48+C49+C50</f>
        <v>46</v>
      </c>
      <c r="D46" s="34">
        <f>+D48+D49+D50</f>
        <v>176</v>
      </c>
    </row>
    <row r="47" spans="1:4" x14ac:dyDescent="0.25">
      <c r="A47" s="10"/>
      <c r="B47" s="11"/>
      <c r="C47" s="12"/>
      <c r="D47" s="13"/>
    </row>
    <row r="48" spans="1:4" x14ac:dyDescent="0.25">
      <c r="A48" s="10" t="s">
        <v>20</v>
      </c>
      <c r="B48" s="11">
        <v>122</v>
      </c>
      <c r="C48" s="12">
        <v>21</v>
      </c>
      <c r="D48" s="13">
        <v>101</v>
      </c>
    </row>
    <row r="49" spans="1:4" x14ac:dyDescent="0.25">
      <c r="A49" s="10" t="s">
        <v>21</v>
      </c>
      <c r="B49" s="11">
        <v>25</v>
      </c>
      <c r="C49" s="12">
        <v>8</v>
      </c>
      <c r="D49" s="13">
        <v>17</v>
      </c>
    </row>
    <row r="50" spans="1:4" x14ac:dyDescent="0.25">
      <c r="A50" s="10" t="s">
        <v>22</v>
      </c>
      <c r="B50" s="11">
        <v>75</v>
      </c>
      <c r="C50" s="12">
        <v>17</v>
      </c>
      <c r="D50" s="13">
        <v>58</v>
      </c>
    </row>
    <row r="51" spans="1:4" x14ac:dyDescent="0.25">
      <c r="B51" s="11"/>
      <c r="C51" s="12"/>
      <c r="D51" s="13"/>
    </row>
    <row r="52" spans="1:4" x14ac:dyDescent="0.25">
      <c r="A52" s="35" t="s">
        <v>5</v>
      </c>
      <c r="B52" s="32">
        <f>+B54+B55+B56+B57+B58+B59+B60+B61+B62+B63+B64+B65+B66</f>
        <v>221</v>
      </c>
      <c r="C52" s="32">
        <f>+C54+C55+C56+C57+C58+C59+C60+C61+C62+C63+C64+C65+C66</f>
        <v>88</v>
      </c>
      <c r="D52" s="32">
        <f>+D54+D55+D56+D57+D58+D59+D60+D61+D62+D63+D64+D65+D66</f>
        <v>133</v>
      </c>
    </row>
    <row r="53" spans="1:4" x14ac:dyDescent="0.25">
      <c r="A53" s="10"/>
      <c r="B53" s="11"/>
      <c r="C53" s="12"/>
      <c r="D53" s="13"/>
    </row>
    <row r="54" spans="1:4" x14ac:dyDescent="0.25">
      <c r="A54" s="10" t="s">
        <v>23</v>
      </c>
      <c r="B54" s="11">
        <v>38</v>
      </c>
      <c r="C54" s="12">
        <v>14</v>
      </c>
      <c r="D54" s="13">
        <v>24</v>
      </c>
    </row>
    <row r="55" spans="1:4" x14ac:dyDescent="0.25">
      <c r="A55" s="10" t="s">
        <v>24</v>
      </c>
      <c r="B55" s="11">
        <v>55</v>
      </c>
      <c r="C55" s="12">
        <v>24</v>
      </c>
      <c r="D55" s="13">
        <v>31</v>
      </c>
    </row>
    <row r="56" spans="1:4" x14ac:dyDescent="0.25">
      <c r="A56" s="10" t="s">
        <v>25</v>
      </c>
      <c r="B56" s="11">
        <v>13</v>
      </c>
      <c r="C56" s="12">
        <v>4</v>
      </c>
      <c r="D56" s="13">
        <v>9</v>
      </c>
    </row>
    <row r="57" spans="1:4" x14ac:dyDescent="0.25">
      <c r="A57" s="10" t="s">
        <v>26</v>
      </c>
      <c r="B57" s="11">
        <v>1</v>
      </c>
      <c r="C57" s="12">
        <v>0</v>
      </c>
      <c r="D57" s="13">
        <v>1</v>
      </c>
    </row>
    <row r="58" spans="1:4" x14ac:dyDescent="0.25">
      <c r="A58" s="10" t="s">
        <v>27</v>
      </c>
      <c r="B58" s="11">
        <v>5</v>
      </c>
      <c r="C58" s="12">
        <v>0</v>
      </c>
      <c r="D58" s="13">
        <v>5</v>
      </c>
    </row>
    <row r="59" spans="1:4" x14ac:dyDescent="0.25">
      <c r="A59" s="10" t="s">
        <v>28</v>
      </c>
      <c r="B59" s="11">
        <v>14</v>
      </c>
      <c r="C59" s="12">
        <v>5</v>
      </c>
      <c r="D59" s="13">
        <v>9</v>
      </c>
    </row>
    <row r="60" spans="1:4" x14ac:dyDescent="0.25">
      <c r="A60" s="10" t="s">
        <v>29</v>
      </c>
      <c r="B60" s="11">
        <v>7</v>
      </c>
      <c r="C60" s="12">
        <v>3</v>
      </c>
      <c r="D60" s="13">
        <v>4</v>
      </c>
    </row>
    <row r="61" spans="1:4" x14ac:dyDescent="0.25">
      <c r="A61" s="10" t="s">
        <v>30</v>
      </c>
      <c r="B61" s="11">
        <v>1</v>
      </c>
      <c r="C61" s="12">
        <v>0</v>
      </c>
      <c r="D61" s="13">
        <v>1</v>
      </c>
    </row>
    <row r="62" spans="1:4" x14ac:dyDescent="0.25">
      <c r="A62" s="10" t="s">
        <v>31</v>
      </c>
      <c r="B62" s="11">
        <v>2</v>
      </c>
      <c r="C62" s="12">
        <v>0</v>
      </c>
      <c r="D62" s="13">
        <v>2</v>
      </c>
    </row>
    <row r="63" spans="1:4" x14ac:dyDescent="0.25">
      <c r="A63" s="10" t="s">
        <v>32</v>
      </c>
      <c r="B63" s="11">
        <v>6</v>
      </c>
      <c r="C63" s="12">
        <v>0</v>
      </c>
      <c r="D63" s="13">
        <v>6</v>
      </c>
    </row>
    <row r="64" spans="1:4" x14ac:dyDescent="0.25">
      <c r="A64" s="10" t="s">
        <v>33</v>
      </c>
      <c r="B64" s="11">
        <v>20</v>
      </c>
      <c r="C64" s="12">
        <v>8</v>
      </c>
      <c r="D64" s="13">
        <v>12</v>
      </c>
    </row>
    <row r="65" spans="1:4" x14ac:dyDescent="0.25">
      <c r="A65" s="10" t="s">
        <v>34</v>
      </c>
      <c r="B65" s="11">
        <v>19</v>
      </c>
      <c r="C65" s="12">
        <v>4</v>
      </c>
      <c r="D65" s="13">
        <v>15</v>
      </c>
    </row>
    <row r="66" spans="1:4" x14ac:dyDescent="0.25">
      <c r="A66" s="10" t="s">
        <v>35</v>
      </c>
      <c r="B66" s="11">
        <v>40</v>
      </c>
      <c r="C66" s="12">
        <v>26</v>
      </c>
      <c r="D66" s="13">
        <v>14</v>
      </c>
    </row>
    <row r="67" spans="1:4" x14ac:dyDescent="0.25">
      <c r="A67" s="1"/>
      <c r="B67" s="15"/>
      <c r="C67" s="16"/>
      <c r="D67" s="17"/>
    </row>
    <row r="68" spans="1:4" x14ac:dyDescent="0.25">
      <c r="B68" s="13"/>
      <c r="C68" s="13"/>
      <c r="D68" s="13"/>
    </row>
    <row r="69" spans="1:4" x14ac:dyDescent="0.25">
      <c r="B69" s="13"/>
      <c r="C69" s="13"/>
      <c r="D69" s="13"/>
    </row>
    <row r="70" spans="1:4" x14ac:dyDescent="0.25">
      <c r="B70" s="13"/>
      <c r="C70" s="13"/>
      <c r="D70" s="13"/>
    </row>
    <row r="71" spans="1:4" x14ac:dyDescent="0.25">
      <c r="B71" s="13"/>
      <c r="C71" s="13"/>
      <c r="D71" s="13"/>
    </row>
    <row r="72" spans="1:4" x14ac:dyDescent="0.25">
      <c r="B72" s="13"/>
      <c r="C72" s="13"/>
      <c r="D72" s="13"/>
    </row>
    <row r="73" spans="1:4" x14ac:dyDescent="0.25">
      <c r="B73" s="13"/>
      <c r="C73" s="13"/>
      <c r="D73" s="13"/>
    </row>
    <row r="74" spans="1:4" x14ac:dyDescent="0.25">
      <c r="B74" s="13"/>
      <c r="C74" s="13"/>
      <c r="D74" s="13"/>
    </row>
    <row r="75" spans="1:4" x14ac:dyDescent="0.25">
      <c r="B75" s="13"/>
      <c r="C75" s="13"/>
      <c r="D75" s="13"/>
    </row>
    <row r="76" spans="1:4" x14ac:dyDescent="0.25">
      <c r="B76" s="13"/>
      <c r="C76" s="13"/>
      <c r="D76" s="13"/>
    </row>
    <row r="77" spans="1:4" x14ac:dyDescent="0.25">
      <c r="B77" s="13"/>
      <c r="C77" s="13"/>
      <c r="D77" s="13"/>
    </row>
    <row r="78" spans="1:4" x14ac:dyDescent="0.25">
      <c r="B78" s="13"/>
      <c r="C78" s="13"/>
      <c r="D78" s="13"/>
    </row>
    <row r="79" spans="1:4" x14ac:dyDescent="0.25">
      <c r="B79" s="13"/>
      <c r="C79" s="13"/>
      <c r="D79" s="13"/>
    </row>
    <row r="80" spans="1:4" x14ac:dyDescent="0.25">
      <c r="B80" s="13"/>
      <c r="C80" s="13"/>
      <c r="D80" s="13"/>
    </row>
    <row r="81" spans="2:4" x14ac:dyDescent="0.25">
      <c r="B81" s="13"/>
      <c r="C81" s="13"/>
      <c r="D81" s="13"/>
    </row>
    <row r="82" spans="2:4" x14ac:dyDescent="0.25">
      <c r="B82" s="13"/>
      <c r="C82" s="13"/>
      <c r="D82" s="13"/>
    </row>
    <row r="83" spans="2:4" x14ac:dyDescent="0.25">
      <c r="B83" s="13"/>
      <c r="C83" s="13"/>
      <c r="D83" s="13"/>
    </row>
    <row r="84" spans="2:4" x14ac:dyDescent="0.25">
      <c r="B84" s="13"/>
      <c r="C84" s="13"/>
      <c r="D84" s="13"/>
    </row>
    <row r="85" spans="2:4" x14ac:dyDescent="0.25">
      <c r="B85" s="13"/>
      <c r="C85" s="13"/>
      <c r="D85" s="13"/>
    </row>
    <row r="86" spans="2:4" x14ac:dyDescent="0.25">
      <c r="B86" s="13"/>
      <c r="C86" s="13"/>
      <c r="D86" s="13"/>
    </row>
    <row r="87" spans="2:4" x14ac:dyDescent="0.25">
      <c r="B87" s="13"/>
      <c r="C87" s="13"/>
      <c r="D87" s="13"/>
    </row>
    <row r="88" spans="2:4" x14ac:dyDescent="0.25">
      <c r="B88" s="13"/>
      <c r="C88" s="13"/>
      <c r="D88" s="13"/>
    </row>
    <row r="89" spans="2:4" x14ac:dyDescent="0.25">
      <c r="B89" s="13"/>
      <c r="C89" s="13"/>
      <c r="D89" s="13"/>
    </row>
    <row r="90" spans="2:4" x14ac:dyDescent="0.25">
      <c r="B90" s="13"/>
      <c r="C90" s="13"/>
      <c r="D90" s="13"/>
    </row>
    <row r="91" spans="2:4" x14ac:dyDescent="0.25">
      <c r="B91" s="13"/>
      <c r="C91" s="13"/>
      <c r="D91" s="13"/>
    </row>
    <row r="92" spans="2:4" x14ac:dyDescent="0.25">
      <c r="B92" s="13"/>
      <c r="C92" s="13"/>
      <c r="D92" s="13"/>
    </row>
    <row r="93" spans="2:4" x14ac:dyDescent="0.25">
      <c r="B93" s="13"/>
      <c r="C93" s="13"/>
      <c r="D93" s="13"/>
    </row>
    <row r="94" spans="2:4" x14ac:dyDescent="0.25">
      <c r="B94" s="13"/>
      <c r="C94" s="13"/>
      <c r="D94" s="13"/>
    </row>
    <row r="95" spans="2:4" x14ac:dyDescent="0.25">
      <c r="B95" s="13"/>
      <c r="C95" s="13"/>
      <c r="D95" s="13"/>
    </row>
    <row r="96" spans="2:4" x14ac:dyDescent="0.25">
      <c r="B96" s="13"/>
      <c r="C96" s="13"/>
      <c r="D96" s="13"/>
    </row>
    <row r="97" spans="2:4" x14ac:dyDescent="0.25">
      <c r="B97" s="13"/>
      <c r="C97" s="13"/>
      <c r="D97" s="13"/>
    </row>
    <row r="98" spans="2:4" x14ac:dyDescent="0.25">
      <c r="B98" s="13"/>
      <c r="C98" s="13"/>
      <c r="D98" s="13"/>
    </row>
    <row r="99" spans="2:4" x14ac:dyDescent="0.25">
      <c r="B99" s="13"/>
      <c r="C99" s="13"/>
      <c r="D99" s="13"/>
    </row>
    <row r="100" spans="2:4" x14ac:dyDescent="0.25">
      <c r="B100" s="13"/>
      <c r="C100" s="13"/>
      <c r="D100" s="13"/>
    </row>
    <row r="101" spans="2:4" x14ac:dyDescent="0.25">
      <c r="B101" s="13"/>
      <c r="C101" s="13"/>
      <c r="D101" s="13"/>
    </row>
    <row r="102" spans="2:4" x14ac:dyDescent="0.25">
      <c r="B102" s="13"/>
      <c r="C102" s="13"/>
      <c r="D102" s="13"/>
    </row>
    <row r="103" spans="2:4" x14ac:dyDescent="0.25">
      <c r="B103" s="13"/>
      <c r="C103" s="13"/>
      <c r="D103" s="13"/>
    </row>
    <row r="104" spans="2:4" x14ac:dyDescent="0.25">
      <c r="B104" s="13"/>
      <c r="C104" s="13"/>
      <c r="D104" s="13"/>
    </row>
    <row r="105" spans="2:4" x14ac:dyDescent="0.25">
      <c r="B105" s="13"/>
      <c r="C105" s="13"/>
      <c r="D105" s="13"/>
    </row>
    <row r="106" spans="2:4" x14ac:dyDescent="0.25">
      <c r="B106" s="13"/>
      <c r="C106" s="13"/>
      <c r="D106" s="13"/>
    </row>
    <row r="107" spans="2:4" x14ac:dyDescent="0.25">
      <c r="B107" s="13"/>
      <c r="C107" s="13"/>
      <c r="D107" s="13"/>
    </row>
    <row r="108" spans="2:4" x14ac:dyDescent="0.25">
      <c r="B108" s="13"/>
      <c r="C108" s="13"/>
      <c r="D108" s="13"/>
    </row>
    <row r="109" spans="2:4" x14ac:dyDescent="0.25">
      <c r="B109" s="13"/>
      <c r="C109" s="13"/>
      <c r="D109" s="13"/>
    </row>
    <row r="110" spans="2:4" x14ac:dyDescent="0.25">
      <c r="B110" s="13"/>
      <c r="C110" s="13"/>
      <c r="D110" s="13"/>
    </row>
    <row r="111" spans="2:4" x14ac:dyDescent="0.25">
      <c r="B111" s="13"/>
      <c r="C111" s="13"/>
      <c r="D111" s="13"/>
    </row>
    <row r="112" spans="2:4" x14ac:dyDescent="0.25">
      <c r="B112" s="13"/>
      <c r="C112" s="13"/>
      <c r="D112" s="13"/>
    </row>
    <row r="113" spans="2:4" x14ac:dyDescent="0.25">
      <c r="B113" s="13"/>
      <c r="C113" s="13"/>
      <c r="D113" s="13"/>
    </row>
    <row r="114" spans="2:4" x14ac:dyDescent="0.25">
      <c r="B114" s="13"/>
      <c r="C114" s="13"/>
      <c r="D114" s="13"/>
    </row>
    <row r="115" spans="2:4" x14ac:dyDescent="0.25">
      <c r="B115" s="13"/>
      <c r="C115" s="13"/>
      <c r="D115" s="13"/>
    </row>
    <row r="116" spans="2:4" x14ac:dyDescent="0.25">
      <c r="B116" s="13"/>
      <c r="C116" s="13"/>
      <c r="D116" s="13"/>
    </row>
    <row r="117" spans="2:4" x14ac:dyDescent="0.25">
      <c r="B117" s="13"/>
      <c r="C117" s="13"/>
      <c r="D117" s="13"/>
    </row>
    <row r="118" spans="2:4" x14ac:dyDescent="0.25">
      <c r="B118" s="13"/>
      <c r="C118" s="13"/>
      <c r="D118" s="13"/>
    </row>
    <row r="119" spans="2:4" x14ac:dyDescent="0.25">
      <c r="B119" s="13"/>
      <c r="C119" s="13"/>
      <c r="D119" s="13"/>
    </row>
    <row r="120" spans="2:4" x14ac:dyDescent="0.25">
      <c r="B120" s="13"/>
      <c r="C120" s="13"/>
      <c r="D120" s="13"/>
    </row>
    <row r="121" spans="2:4" x14ac:dyDescent="0.25">
      <c r="B121" s="13"/>
      <c r="C121" s="13"/>
      <c r="D121" s="13"/>
    </row>
    <row r="122" spans="2:4" x14ac:dyDescent="0.25">
      <c r="B122" s="13"/>
      <c r="C122" s="13"/>
      <c r="D122" s="13"/>
    </row>
    <row r="123" spans="2:4" x14ac:dyDescent="0.25">
      <c r="B123" s="13"/>
      <c r="C123" s="13"/>
      <c r="D123" s="13"/>
    </row>
    <row r="124" spans="2:4" x14ac:dyDescent="0.25">
      <c r="B124" s="13"/>
      <c r="C124" s="13"/>
      <c r="D124" s="13"/>
    </row>
    <row r="125" spans="2:4" x14ac:dyDescent="0.25">
      <c r="B125" s="13"/>
      <c r="C125" s="13"/>
      <c r="D125" s="13"/>
    </row>
    <row r="126" spans="2:4" x14ac:dyDescent="0.25">
      <c r="B126" s="13"/>
      <c r="C126" s="13"/>
      <c r="D126" s="13"/>
    </row>
    <row r="127" spans="2:4" x14ac:dyDescent="0.25">
      <c r="B127" s="13"/>
      <c r="C127" s="13"/>
      <c r="D127" s="13"/>
    </row>
    <row r="128" spans="2:4" x14ac:dyDescent="0.25">
      <c r="B128" s="13"/>
      <c r="C128" s="13"/>
      <c r="D128" s="13"/>
    </row>
    <row r="129" spans="2:4" x14ac:dyDescent="0.25">
      <c r="B129" s="13"/>
      <c r="C129" s="13"/>
      <c r="D129" s="13"/>
    </row>
    <row r="130" spans="2:4" x14ac:dyDescent="0.25">
      <c r="B130" s="13"/>
      <c r="C130" s="13"/>
      <c r="D130" s="13"/>
    </row>
    <row r="131" spans="2:4" x14ac:dyDescent="0.25">
      <c r="B131" s="13"/>
      <c r="C131" s="13"/>
      <c r="D131" s="13"/>
    </row>
    <row r="132" spans="2:4" x14ac:dyDescent="0.25">
      <c r="B132" s="13"/>
      <c r="C132" s="13"/>
      <c r="D132" s="13"/>
    </row>
    <row r="133" spans="2:4" x14ac:dyDescent="0.25">
      <c r="B133" s="13"/>
      <c r="C133" s="13"/>
      <c r="D133" s="13"/>
    </row>
    <row r="134" spans="2:4" x14ac:dyDescent="0.25">
      <c r="B134" s="13"/>
      <c r="C134" s="13"/>
      <c r="D134" s="13"/>
    </row>
    <row r="135" spans="2:4" x14ac:dyDescent="0.25">
      <c r="B135" s="13"/>
      <c r="C135" s="13"/>
      <c r="D135" s="13"/>
    </row>
    <row r="136" spans="2:4" x14ac:dyDescent="0.25">
      <c r="B136" s="13"/>
      <c r="C136" s="13"/>
      <c r="D136" s="13"/>
    </row>
    <row r="137" spans="2:4" x14ac:dyDescent="0.25">
      <c r="B137" s="13"/>
      <c r="C137" s="13"/>
      <c r="D137" s="13"/>
    </row>
    <row r="138" spans="2:4" x14ac:dyDescent="0.25">
      <c r="B138" s="13"/>
      <c r="C138" s="13"/>
      <c r="D138" s="13"/>
    </row>
    <row r="139" spans="2:4" x14ac:dyDescent="0.25">
      <c r="B139" s="13"/>
      <c r="C139" s="13"/>
      <c r="D139" s="13"/>
    </row>
    <row r="140" spans="2:4" x14ac:dyDescent="0.25">
      <c r="B140" s="13"/>
      <c r="C140" s="13"/>
      <c r="D140" s="13"/>
    </row>
    <row r="141" spans="2:4" x14ac:dyDescent="0.25">
      <c r="B141" s="13"/>
      <c r="C141" s="13"/>
      <c r="D141" s="13"/>
    </row>
    <row r="142" spans="2:4" x14ac:dyDescent="0.25">
      <c r="B142" s="13"/>
      <c r="C142" s="13"/>
      <c r="D142" s="13"/>
    </row>
    <row r="143" spans="2:4" x14ac:dyDescent="0.25">
      <c r="B143" s="13"/>
      <c r="C143" s="13"/>
      <c r="D143" s="13"/>
    </row>
    <row r="144" spans="2:4" x14ac:dyDescent="0.25">
      <c r="B144" s="13"/>
      <c r="C144" s="13"/>
      <c r="D144" s="13"/>
    </row>
    <row r="145" spans="2:4" x14ac:dyDescent="0.25">
      <c r="B145" s="13"/>
      <c r="C145" s="13"/>
      <c r="D145" s="13"/>
    </row>
    <row r="146" spans="2:4" x14ac:dyDescent="0.25">
      <c r="B146" s="13"/>
      <c r="C146" s="13"/>
      <c r="D146" s="13"/>
    </row>
    <row r="147" spans="2:4" x14ac:dyDescent="0.25">
      <c r="B147" s="13"/>
      <c r="C147" s="13"/>
      <c r="D147" s="13"/>
    </row>
    <row r="148" spans="2:4" x14ac:dyDescent="0.25">
      <c r="B148" s="13"/>
      <c r="C148" s="13"/>
      <c r="D148" s="13"/>
    </row>
    <row r="149" spans="2:4" x14ac:dyDescent="0.25">
      <c r="B149" s="13"/>
      <c r="C149" s="13"/>
      <c r="D149" s="13"/>
    </row>
    <row r="150" spans="2:4" x14ac:dyDescent="0.25">
      <c r="B150" s="13"/>
      <c r="C150" s="13"/>
      <c r="D150" s="13"/>
    </row>
    <row r="151" spans="2:4" x14ac:dyDescent="0.25">
      <c r="B151" s="13"/>
      <c r="C151" s="13"/>
      <c r="D151" s="13"/>
    </row>
    <row r="152" spans="2:4" x14ac:dyDescent="0.25">
      <c r="B152" s="13"/>
      <c r="C152" s="13"/>
      <c r="D152" s="13"/>
    </row>
    <row r="153" spans="2:4" x14ac:dyDescent="0.25">
      <c r="B153" s="13"/>
      <c r="C153" s="13"/>
      <c r="D153" s="13"/>
    </row>
    <row r="154" spans="2:4" x14ac:dyDescent="0.25">
      <c r="B154" s="13"/>
      <c r="C154" s="13"/>
      <c r="D154" s="13"/>
    </row>
    <row r="155" spans="2:4" x14ac:dyDescent="0.25">
      <c r="B155" s="13"/>
      <c r="C155" s="13"/>
      <c r="D155" s="13"/>
    </row>
    <row r="156" spans="2:4" x14ac:dyDescent="0.25">
      <c r="B156" s="13"/>
      <c r="C156" s="13"/>
      <c r="D156" s="13"/>
    </row>
    <row r="157" spans="2:4" x14ac:dyDescent="0.25">
      <c r="B157" s="13"/>
      <c r="C157" s="13"/>
      <c r="D157" s="13"/>
    </row>
    <row r="158" spans="2:4" x14ac:dyDescent="0.25">
      <c r="B158" s="13"/>
      <c r="C158" s="13"/>
      <c r="D158" s="13"/>
    </row>
    <row r="159" spans="2:4" x14ac:dyDescent="0.25">
      <c r="B159" s="13"/>
      <c r="C159" s="13"/>
      <c r="D159" s="13"/>
    </row>
    <row r="160" spans="2:4" x14ac:dyDescent="0.25">
      <c r="B160" s="13"/>
      <c r="C160" s="13"/>
      <c r="D160" s="13"/>
    </row>
    <row r="161" spans="2:4" x14ac:dyDescent="0.25">
      <c r="B161" s="13"/>
      <c r="C161" s="13"/>
      <c r="D161" s="13"/>
    </row>
    <row r="162" spans="2:4" x14ac:dyDescent="0.25">
      <c r="B162" s="13"/>
      <c r="C162" s="13"/>
      <c r="D162" s="13"/>
    </row>
    <row r="163" spans="2:4" x14ac:dyDescent="0.25">
      <c r="B163" s="13"/>
      <c r="C163" s="13"/>
      <c r="D163" s="13"/>
    </row>
    <row r="164" spans="2:4" x14ac:dyDescent="0.25">
      <c r="B164" s="13"/>
      <c r="C164" s="13"/>
      <c r="D164" s="13"/>
    </row>
    <row r="165" spans="2:4" x14ac:dyDescent="0.25">
      <c r="B165" s="13"/>
      <c r="C165" s="13"/>
      <c r="D165" s="13"/>
    </row>
    <row r="166" spans="2:4" x14ac:dyDescent="0.25">
      <c r="B166" s="13"/>
      <c r="C166" s="13"/>
      <c r="D166" s="13"/>
    </row>
    <row r="167" spans="2:4" x14ac:dyDescent="0.25">
      <c r="B167" s="13"/>
      <c r="C167" s="13"/>
      <c r="D167" s="13"/>
    </row>
    <row r="168" spans="2:4" x14ac:dyDescent="0.25">
      <c r="B168" s="13"/>
      <c r="C168" s="13"/>
      <c r="D168" s="13"/>
    </row>
    <row r="169" spans="2:4" x14ac:dyDescent="0.25">
      <c r="B169" s="13"/>
      <c r="C169" s="13"/>
      <c r="D169" s="13"/>
    </row>
    <row r="170" spans="2:4" x14ac:dyDescent="0.25">
      <c r="B170" s="13"/>
      <c r="C170" s="13"/>
      <c r="D170" s="13"/>
    </row>
    <row r="171" spans="2:4" x14ac:dyDescent="0.25">
      <c r="B171" s="13"/>
      <c r="C171" s="13"/>
      <c r="D171" s="13"/>
    </row>
    <row r="172" spans="2:4" x14ac:dyDescent="0.25">
      <c r="B172" s="13"/>
      <c r="C172" s="13"/>
      <c r="D172" s="13"/>
    </row>
    <row r="173" spans="2:4" x14ac:dyDescent="0.25">
      <c r="B173" s="13"/>
      <c r="C173" s="13"/>
      <c r="D173" s="13"/>
    </row>
    <row r="174" spans="2:4" x14ac:dyDescent="0.25">
      <c r="B174" s="13"/>
      <c r="C174" s="13"/>
      <c r="D174" s="13"/>
    </row>
    <row r="175" spans="2:4" x14ac:dyDescent="0.25">
      <c r="B175" s="13"/>
      <c r="C175" s="13"/>
      <c r="D175" s="13"/>
    </row>
    <row r="176" spans="2:4" x14ac:dyDescent="0.25">
      <c r="B176" s="13"/>
      <c r="C176" s="13"/>
      <c r="D176" s="13"/>
    </row>
    <row r="177" spans="2:4" x14ac:dyDescent="0.25">
      <c r="B177" s="13"/>
      <c r="C177" s="13"/>
      <c r="D177" s="13"/>
    </row>
    <row r="178" spans="2:4" x14ac:dyDescent="0.25">
      <c r="B178" s="13"/>
      <c r="C178" s="13"/>
      <c r="D178" s="13"/>
    </row>
    <row r="179" spans="2:4" x14ac:dyDescent="0.25">
      <c r="B179" s="13"/>
      <c r="C179" s="13"/>
      <c r="D179" s="13"/>
    </row>
    <row r="180" spans="2:4" x14ac:dyDescent="0.25">
      <c r="B180" s="13"/>
      <c r="C180" s="13"/>
      <c r="D180" s="13"/>
    </row>
    <row r="181" spans="2:4" x14ac:dyDescent="0.25">
      <c r="B181" s="13"/>
      <c r="C181" s="13"/>
      <c r="D181" s="13"/>
    </row>
    <row r="182" spans="2:4" x14ac:dyDescent="0.25">
      <c r="B182" s="13"/>
      <c r="C182" s="13"/>
      <c r="D182" s="13"/>
    </row>
    <row r="183" spans="2:4" x14ac:dyDescent="0.25">
      <c r="B183" s="13"/>
      <c r="C183" s="13"/>
      <c r="D183" s="13"/>
    </row>
    <row r="184" spans="2:4" x14ac:dyDescent="0.25">
      <c r="B184" s="13"/>
      <c r="C184" s="13"/>
      <c r="D184" s="13"/>
    </row>
    <row r="185" spans="2:4" x14ac:dyDescent="0.25">
      <c r="B185" s="13"/>
      <c r="C185" s="13"/>
      <c r="D185" s="13"/>
    </row>
    <row r="186" spans="2:4" x14ac:dyDescent="0.25">
      <c r="B186" s="13"/>
      <c r="C186" s="13"/>
      <c r="D186" s="13"/>
    </row>
    <row r="187" spans="2:4" x14ac:dyDescent="0.25">
      <c r="B187" s="13"/>
      <c r="C187" s="13"/>
      <c r="D187" s="13"/>
    </row>
    <row r="188" spans="2:4" x14ac:dyDescent="0.25">
      <c r="B188" s="13"/>
      <c r="C188" s="13"/>
      <c r="D188" s="13"/>
    </row>
    <row r="189" spans="2:4" x14ac:dyDescent="0.25">
      <c r="B189" s="13"/>
      <c r="C189" s="13"/>
      <c r="D189" s="13"/>
    </row>
    <row r="190" spans="2:4" x14ac:dyDescent="0.25">
      <c r="B190" s="13"/>
      <c r="C190" s="13"/>
      <c r="D190" s="13"/>
    </row>
    <row r="191" spans="2:4" x14ac:dyDescent="0.25">
      <c r="B191" s="13"/>
      <c r="C191" s="13"/>
      <c r="D191" s="13"/>
    </row>
    <row r="192" spans="2:4" x14ac:dyDescent="0.25">
      <c r="B192" s="13"/>
      <c r="C192" s="13"/>
      <c r="D192" s="13"/>
    </row>
    <row r="193" spans="2:4" x14ac:dyDescent="0.25">
      <c r="B193" s="13"/>
      <c r="C193" s="13"/>
      <c r="D193" s="13"/>
    </row>
  </sheetData>
  <mergeCells count="5">
    <mergeCell ref="A1:D1"/>
    <mergeCell ref="A4:A5"/>
    <mergeCell ref="B4:B5"/>
    <mergeCell ref="C4:D4"/>
    <mergeCell ref="A2:D2"/>
  </mergeCells>
  <pageMargins left="0.70866141732283472" right="0.70866141732283472" top="0.74803149606299213" bottom="0.74803149606299213" header="0.31496062992125984" footer="0.31496062992125984"/>
  <pageSetup scale="65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Yasunary</dc:creator>
  <cp:lastModifiedBy>Eric Garcia</cp:lastModifiedBy>
  <cp:lastPrinted>2026-10-06T14:54:55Z</cp:lastPrinted>
  <dcterms:created xsi:type="dcterms:W3CDTF">2026-07-24T15:47:39Z</dcterms:created>
  <dcterms:modified xsi:type="dcterms:W3CDTF">2026-10-06T14:55:05Z</dcterms:modified>
</cp:coreProperties>
</file>